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iscal\Fiscal Policy\STAY_OUT\FY2026-27\Reports\Fees\"/>
    </mc:Choice>
  </mc:AlternateContent>
  <xr:revisionPtr revIDLastSave="0" documentId="13_ncr:1_{2A989D2C-41D4-4875-B62B-9F7D1DD9AEFA}" xr6:coauthVersionLast="47" xr6:coauthVersionMax="47" xr10:uidLastSave="{00000000-0000-0000-0000-000000000000}"/>
  <bookViews>
    <workbookView xWindow="20370" yWindow="-120" windowWidth="29040" windowHeight="15720" xr2:uid="{78CCDD3E-B6B1-420F-9D6C-BE98C806FC54}"/>
  </bookViews>
  <sheets>
    <sheet name="Summary" sheetId="1" r:id="rId1"/>
  </sheets>
  <definedNames>
    <definedName name="_xlnm.Print_Area" localSheetId="0">Summary!$A$1:$D$35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1" l="1"/>
  <c r="C32" i="1"/>
  <c r="B17" i="1"/>
  <c r="C17" i="1"/>
  <c r="D17" i="1" l="1"/>
  <c r="D32" i="1"/>
</calcChain>
</file>

<file path=xl/sharedStrings.xml><?xml version="1.0" encoding="utf-8"?>
<sst xmlns="http://schemas.openxmlformats.org/spreadsheetml/2006/main" count="37" uniqueCount="34">
  <si>
    <t>Total</t>
  </si>
  <si>
    <t>Undergraduate</t>
  </si>
  <si>
    <t>Mandatory</t>
  </si>
  <si>
    <t>Maintenance</t>
  </si>
  <si>
    <t>Fees</t>
  </si>
  <si>
    <t>Resident</t>
  </si>
  <si>
    <t>Austin Peay</t>
  </si>
  <si>
    <t>East Tennessee</t>
  </si>
  <si>
    <t>Middle Tennessee</t>
  </si>
  <si>
    <t>Tennessee State</t>
  </si>
  <si>
    <t>Tennessee Tech</t>
  </si>
  <si>
    <t>University of Memphis</t>
  </si>
  <si>
    <t>UT Chattanooga</t>
  </si>
  <si>
    <t>UT Knoxville</t>
  </si>
  <si>
    <t>UT Martin</t>
  </si>
  <si>
    <t>UT Southern</t>
  </si>
  <si>
    <t>Chattanooga</t>
  </si>
  <si>
    <t>Cleveland</t>
  </si>
  <si>
    <t>Columbia</t>
  </si>
  <si>
    <t>Dyersburg</t>
  </si>
  <si>
    <t>Jackson</t>
  </si>
  <si>
    <t>Motlow</t>
  </si>
  <si>
    <t>Nashville</t>
  </si>
  <si>
    <t>Northeast</t>
  </si>
  <si>
    <t>Pellissippi</t>
  </si>
  <si>
    <t>Roane</t>
  </si>
  <si>
    <t>Southwest</t>
  </si>
  <si>
    <t>Volunteer</t>
  </si>
  <si>
    <t>Walters</t>
  </si>
  <si>
    <t>TN Colleges of Applied Technology</t>
  </si>
  <si>
    <t xml:space="preserve"> MANDATORY IN-STATE STUDENT FEE CHARGES</t>
  </si>
  <si>
    <t>University Average</t>
  </si>
  <si>
    <t>Community College Average</t>
  </si>
  <si>
    <t>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</si>
</sst>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Open Sans"/>
      <family val="2"/>
    </font>
    <font>
      <sz val="11"/>
      <name val="Open Sans"/>
      <family val="2"/>
    </font>
    <font>
      <sz val="14"/>
      <name val="Open Sans"/>
      <family val="2"/>
    </font>
    <font>
      <b/>
      <sz val="14"/>
      <name val="Open Sans"/>
      <family val="2"/>
    </font>
    <font>
      <b/>
      <sz val="12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16">
    <xf numFmtId="0" fontId="0" fillId="0" borderId="0" xfId="0"/>
    <xf numFmtId="0" fontId="4" fillId="2" borderId="1" xfId="0" applyFont="1" applyFill="1" applyBorder="1"/>
    <xf numFmtId="0" fontId="4" fillId="3" borderId="1" xfId="0" applyFont="1" applyFill="1" applyBorder="1"/>
    <xf numFmtId="164" fontId="4" fillId="3" borderId="1" xfId="0" applyNumberFormat="1" applyFont="1" applyFill="1" applyBorder="1"/>
    <xf numFmtId="164" fontId="4" fillId="3" borderId="1" xfId="1" applyNumberFormat="1" applyFont="1" applyFill="1" applyBorder="1"/>
    <xf numFmtId="164" fontId="5" fillId="3" borderId="1" xfId="0" applyNumberFormat="1" applyFont="1" applyFill="1" applyBorder="1" applyAlignment="1">
      <alignment horizontal="right"/>
    </xf>
    <xf numFmtId="0" fontId="3" fillId="2" borderId="0" xfId="0" applyFont="1" applyFill="1"/>
    <xf numFmtId="0" fontId="5" fillId="2" borderId="1" xfId="0" applyFont="1" applyFill="1" applyBorder="1" applyAlignment="1">
      <alignment horizontal="right"/>
    </xf>
    <xf numFmtId="0" fontId="4" fillId="2" borderId="0" xfId="0" applyFont="1" applyFill="1" applyAlignment="1">
      <alignment horizontal="center"/>
    </xf>
    <xf numFmtId="164" fontId="4" fillId="2" borderId="1" xfId="0" applyNumberFormat="1" applyFont="1" applyFill="1" applyBorder="1"/>
    <xf numFmtId="165" fontId="4" fillId="2" borderId="1" xfId="1" applyNumberFormat="1" applyFont="1" applyFill="1" applyBorder="1"/>
    <xf numFmtId="164" fontId="4" fillId="2" borderId="1" xfId="2" applyNumberFormat="1" applyFont="1" applyFill="1" applyBorder="1"/>
    <xf numFmtId="0" fontId="5" fillId="4" borderId="1" xfId="0" applyFont="1" applyFill="1" applyBorder="1" applyAlignment="1">
      <alignment horizontal="right"/>
    </xf>
    <xf numFmtId="166" fontId="6" fillId="4" borderId="1" xfId="2" applyNumberFormat="1" applyFont="1" applyFill="1" applyBorder="1"/>
    <xf numFmtId="164" fontId="5" fillId="2" borderId="1" xfId="0" applyNumberFormat="1" applyFont="1" applyFill="1" applyBorder="1"/>
    <xf numFmtId="0" fontId="2" fillId="2" borderId="0" xfId="0" applyFont="1" applyFill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Normal 86" xfId="3" xr:uid="{8BBD6479-CB60-475E-BEE1-33C437ACFB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A0615-EF64-48B1-A078-E3F33DDD7372}">
  <dimension ref="A1:D35"/>
  <sheetViews>
    <sheetView tabSelected="1" view="pageBreakPreview" zoomScale="60" zoomScaleNormal="85" workbookViewId="0">
      <selection activeCell="I14" sqref="I14"/>
    </sheetView>
  </sheetViews>
  <sheetFormatPr defaultRowHeight="15" x14ac:dyDescent="0.25"/>
  <cols>
    <col min="1" max="1" width="60.5703125" customWidth="1"/>
    <col min="2" max="2" width="15.5703125" bestFit="1" customWidth="1"/>
    <col min="3" max="4" width="21.42578125" bestFit="1" customWidth="1"/>
  </cols>
  <sheetData>
    <row r="1" spans="1:4" ht="30" x14ac:dyDescent="0.55000000000000004">
      <c r="A1" s="15" t="s">
        <v>30</v>
      </c>
      <c r="B1" s="15"/>
      <c r="C1" s="15"/>
      <c r="D1" s="15"/>
    </row>
    <row r="2" spans="1:4" ht="30" x14ac:dyDescent="0.55000000000000004">
      <c r="A2" s="15" t="s">
        <v>33</v>
      </c>
      <c r="B2" s="15"/>
      <c r="C2" s="15"/>
      <c r="D2" s="15"/>
    </row>
    <row r="3" spans="1:4" ht="16.5" x14ac:dyDescent="0.3">
      <c r="A3" s="6"/>
      <c r="B3" s="6"/>
      <c r="C3" s="6"/>
      <c r="D3" s="6"/>
    </row>
    <row r="4" spans="1:4" ht="21" x14ac:dyDescent="0.4">
      <c r="A4" s="6"/>
      <c r="B4" s="8" t="s">
        <v>0</v>
      </c>
      <c r="C4" s="8" t="s">
        <v>1</v>
      </c>
      <c r="D4" s="8" t="s">
        <v>0</v>
      </c>
    </row>
    <row r="5" spans="1:4" ht="21" x14ac:dyDescent="0.4">
      <c r="A5" s="6"/>
      <c r="B5" s="8" t="s">
        <v>2</v>
      </c>
      <c r="C5" s="8" t="s">
        <v>3</v>
      </c>
      <c r="D5" s="8" t="s">
        <v>1</v>
      </c>
    </row>
    <row r="6" spans="1:4" ht="21" x14ac:dyDescent="0.4">
      <c r="A6" s="6"/>
      <c r="B6" s="8" t="s">
        <v>4</v>
      </c>
      <c r="C6" s="8" t="s">
        <v>4</v>
      </c>
      <c r="D6" s="8" t="s">
        <v>5</v>
      </c>
    </row>
    <row r="7" spans="1:4" ht="21" x14ac:dyDescent="0.4">
      <c r="A7" s="1" t="s">
        <v>6</v>
      </c>
      <c r="B7" s="9">
        <v>1824</v>
      </c>
      <c r="C7" s="9">
        <v>8346</v>
      </c>
      <c r="D7" s="9">
        <v>10170</v>
      </c>
    </row>
    <row r="8" spans="1:4" ht="21" x14ac:dyDescent="0.4">
      <c r="A8" s="1" t="s">
        <v>7</v>
      </c>
      <c r="B8" s="10">
        <v>2288</v>
      </c>
      <c r="C8" s="10">
        <v>9180</v>
      </c>
      <c r="D8" s="10">
        <v>11468</v>
      </c>
    </row>
    <row r="9" spans="1:4" ht="21" x14ac:dyDescent="0.4">
      <c r="A9" s="1" t="s">
        <v>8</v>
      </c>
      <c r="B9" s="10">
        <v>2376</v>
      </c>
      <c r="C9" s="10">
        <v>9192</v>
      </c>
      <c r="D9" s="10">
        <v>11568</v>
      </c>
    </row>
    <row r="10" spans="1:4" ht="21" x14ac:dyDescent="0.4">
      <c r="A10" s="1" t="s">
        <v>9</v>
      </c>
      <c r="B10" s="10">
        <v>1548</v>
      </c>
      <c r="C10" s="10">
        <v>8310</v>
      </c>
      <c r="D10" s="10">
        <v>9858</v>
      </c>
    </row>
    <row r="11" spans="1:4" ht="21" x14ac:dyDescent="0.4">
      <c r="A11" s="1" t="s">
        <v>10</v>
      </c>
      <c r="B11" s="10">
        <v>1676</v>
      </c>
      <c r="C11" s="10">
        <v>10920</v>
      </c>
      <c r="D11" s="10">
        <v>12596</v>
      </c>
    </row>
    <row r="12" spans="1:4" ht="21" x14ac:dyDescent="0.4">
      <c r="A12" s="1" t="s">
        <v>11</v>
      </c>
      <c r="B12" s="10">
        <v>2016</v>
      </c>
      <c r="C12" s="10">
        <v>9744</v>
      </c>
      <c r="D12" s="10">
        <v>11760</v>
      </c>
    </row>
    <row r="13" spans="1:4" ht="21" x14ac:dyDescent="0.4">
      <c r="A13" s="1" t="s">
        <v>12</v>
      </c>
      <c r="B13" s="10">
        <v>2180</v>
      </c>
      <c r="C13" s="10">
        <v>8904</v>
      </c>
      <c r="D13" s="10">
        <v>11084</v>
      </c>
    </row>
    <row r="14" spans="1:4" ht="21" x14ac:dyDescent="0.4">
      <c r="A14" s="1" t="s">
        <v>13</v>
      </c>
      <c r="B14" s="10">
        <v>2464</v>
      </c>
      <c r="C14" s="10">
        <v>11560</v>
      </c>
      <c r="D14" s="10">
        <v>14024</v>
      </c>
    </row>
    <row r="15" spans="1:4" ht="21" x14ac:dyDescent="0.4">
      <c r="A15" s="1" t="s">
        <v>14</v>
      </c>
      <c r="B15" s="10">
        <v>1810</v>
      </c>
      <c r="C15" s="10">
        <v>9338</v>
      </c>
      <c r="D15" s="10">
        <v>11148</v>
      </c>
    </row>
    <row r="16" spans="1:4" ht="21" x14ac:dyDescent="0.4">
      <c r="A16" s="1" t="s">
        <v>15</v>
      </c>
      <c r="B16" s="10">
        <v>1374</v>
      </c>
      <c r="C16" s="10">
        <v>10228</v>
      </c>
      <c r="D16" s="10">
        <v>11602</v>
      </c>
    </row>
    <row r="17" spans="1:4" ht="21" x14ac:dyDescent="0.4">
      <c r="A17" s="7" t="s">
        <v>31</v>
      </c>
      <c r="B17" s="14">
        <f t="shared" ref="B17:C17" si="0">AVERAGE(B7:B16)</f>
        <v>1955.6</v>
      </c>
      <c r="C17" s="14">
        <f t="shared" si="0"/>
        <v>9572.2000000000007</v>
      </c>
      <c r="D17" s="14">
        <f>AVERAGE(D7:D16)</f>
        <v>11527.8</v>
      </c>
    </row>
    <row r="18" spans="1:4" ht="21" x14ac:dyDescent="0.4">
      <c r="A18" s="12"/>
      <c r="B18" s="13"/>
      <c r="C18" s="13"/>
      <c r="D18" s="13"/>
    </row>
    <row r="19" spans="1:4" ht="21" x14ac:dyDescent="0.4">
      <c r="A19" s="1" t="s">
        <v>16</v>
      </c>
      <c r="B19" s="11">
        <v>370</v>
      </c>
      <c r="C19" s="9">
        <v>4992</v>
      </c>
      <c r="D19" s="9">
        <v>5362</v>
      </c>
    </row>
    <row r="20" spans="1:4" ht="21" x14ac:dyDescent="0.4">
      <c r="A20" s="1" t="s">
        <v>17</v>
      </c>
      <c r="B20" s="10">
        <v>360</v>
      </c>
      <c r="C20" s="10">
        <v>4992</v>
      </c>
      <c r="D20" s="10">
        <v>5352</v>
      </c>
    </row>
    <row r="21" spans="1:4" ht="21" x14ac:dyDescent="0.4">
      <c r="A21" s="1" t="s">
        <v>18</v>
      </c>
      <c r="B21" s="10">
        <v>386</v>
      </c>
      <c r="C21" s="10">
        <v>4992</v>
      </c>
      <c r="D21" s="10">
        <v>5378</v>
      </c>
    </row>
    <row r="22" spans="1:4" ht="21" x14ac:dyDescent="0.4">
      <c r="A22" s="1" t="s">
        <v>19</v>
      </c>
      <c r="B22" s="10">
        <v>356</v>
      </c>
      <c r="C22" s="10">
        <v>4992</v>
      </c>
      <c r="D22" s="10">
        <v>5348</v>
      </c>
    </row>
    <row r="23" spans="1:4" ht="21" x14ac:dyDescent="0.4">
      <c r="A23" s="1" t="s">
        <v>20</v>
      </c>
      <c r="B23" s="10">
        <v>348</v>
      </c>
      <c r="C23" s="10">
        <v>4992</v>
      </c>
      <c r="D23" s="10">
        <v>5340</v>
      </c>
    </row>
    <row r="24" spans="1:4" ht="21" x14ac:dyDescent="0.4">
      <c r="A24" s="1" t="s">
        <v>21</v>
      </c>
      <c r="B24" s="10">
        <v>336</v>
      </c>
      <c r="C24" s="10">
        <v>4992</v>
      </c>
      <c r="D24" s="10">
        <v>5328</v>
      </c>
    </row>
    <row r="25" spans="1:4" ht="21" x14ac:dyDescent="0.4">
      <c r="A25" s="1" t="s">
        <v>22</v>
      </c>
      <c r="B25" s="10">
        <v>340</v>
      </c>
      <c r="C25" s="10">
        <v>4992</v>
      </c>
      <c r="D25" s="10">
        <v>5332</v>
      </c>
    </row>
    <row r="26" spans="1:4" ht="21" x14ac:dyDescent="0.4">
      <c r="A26" s="1" t="s">
        <v>23</v>
      </c>
      <c r="B26" s="10">
        <v>380</v>
      </c>
      <c r="C26" s="10">
        <v>4992</v>
      </c>
      <c r="D26" s="10">
        <v>5372</v>
      </c>
    </row>
    <row r="27" spans="1:4" ht="21" x14ac:dyDescent="0.4">
      <c r="A27" s="1" t="s">
        <v>24</v>
      </c>
      <c r="B27" s="10">
        <v>384</v>
      </c>
      <c r="C27" s="10">
        <v>4992</v>
      </c>
      <c r="D27" s="10">
        <v>5376</v>
      </c>
    </row>
    <row r="28" spans="1:4" ht="21" x14ac:dyDescent="0.4">
      <c r="A28" s="1" t="s">
        <v>25</v>
      </c>
      <c r="B28" s="10">
        <v>356</v>
      </c>
      <c r="C28" s="10">
        <v>4992</v>
      </c>
      <c r="D28" s="10">
        <v>5348</v>
      </c>
    </row>
    <row r="29" spans="1:4" ht="21" x14ac:dyDescent="0.4">
      <c r="A29" s="1" t="s">
        <v>26</v>
      </c>
      <c r="B29" s="10">
        <v>356</v>
      </c>
      <c r="C29" s="10">
        <v>4992</v>
      </c>
      <c r="D29" s="10">
        <v>5348</v>
      </c>
    </row>
    <row r="30" spans="1:4" ht="21" x14ac:dyDescent="0.4">
      <c r="A30" s="1" t="s">
        <v>27</v>
      </c>
      <c r="B30" s="10">
        <v>354</v>
      </c>
      <c r="C30" s="10">
        <v>4992</v>
      </c>
      <c r="D30" s="10">
        <v>5346</v>
      </c>
    </row>
    <row r="31" spans="1:4" ht="21" x14ac:dyDescent="0.4">
      <c r="A31" s="1" t="s">
        <v>28</v>
      </c>
      <c r="B31" s="10">
        <v>350</v>
      </c>
      <c r="C31" s="10">
        <v>4992</v>
      </c>
      <c r="D31" s="10">
        <v>5342</v>
      </c>
    </row>
    <row r="32" spans="1:4" ht="21" x14ac:dyDescent="0.4">
      <c r="A32" s="7" t="s">
        <v>32</v>
      </c>
      <c r="B32" s="14">
        <f>AVERAGE(B19:B31)</f>
        <v>359.69230769230768</v>
      </c>
      <c r="C32" s="14">
        <f>AVERAGE(C19:C31)</f>
        <v>4992</v>
      </c>
      <c r="D32" s="14">
        <f>C32+B32</f>
        <v>5351.6923076923076</v>
      </c>
    </row>
    <row r="33" spans="1:4" ht="21" x14ac:dyDescent="0.4">
      <c r="A33" s="2"/>
      <c r="B33" s="3"/>
      <c r="C33" s="4"/>
      <c r="D33" s="5"/>
    </row>
    <row r="34" spans="1:4" ht="21" x14ac:dyDescent="0.4">
      <c r="A34" s="1" t="s">
        <v>29</v>
      </c>
      <c r="B34" s="9">
        <v>285</v>
      </c>
      <c r="C34" s="9">
        <v>4338</v>
      </c>
      <c r="D34" s="9">
        <v>4623</v>
      </c>
    </row>
    <row r="35" spans="1:4" ht="16.5" x14ac:dyDescent="0.3">
      <c r="A35" s="6"/>
      <c r="B35" s="6"/>
      <c r="C35" s="6"/>
      <c r="D35" s="6"/>
    </row>
  </sheetData>
  <mergeCells count="2">
    <mergeCell ref="A1:D1"/>
    <mergeCell ref="A2:D2"/>
  </mergeCells>
  <pageMargins left="0.7" right="0.7" top="0.75" bottom="0.7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Stone Watson</dc:creator>
  <cp:lastModifiedBy>Stone Watson</cp:lastModifiedBy>
  <dcterms:created xsi:type="dcterms:W3CDTF">2024-09-12T20:34:27Z</dcterms:created>
  <dcterms:modified xsi:type="dcterms:W3CDTF">2026-08-10T14:12:03Z</dcterms:modified>
</cp:coreProperties>
</file>