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jj02834\Desktop\Working folder\Forms\"/>
    </mc:Choice>
  </mc:AlternateContent>
  <xr:revisionPtr revIDLastSave="0" documentId="13_ncr:1_{4B3B80EC-0CD1-47A4-BD8C-960EBF550C87}" xr6:coauthVersionLast="45" xr6:coauthVersionMax="45" xr10:uidLastSave="{00000000-0000-0000-0000-000000000000}"/>
  <workbookProtection workbookPassword="CC03" lockStructure="1"/>
  <bookViews>
    <workbookView xWindow="28680" yWindow="-120" windowWidth="29040" windowHeight="15840" xr2:uid="{00000000-000D-0000-FFFF-FFFF00000000}"/>
  </bookViews>
  <sheets>
    <sheet name="About" sheetId="4" r:id="rId1"/>
    <sheet name="DT-0327" sheetId="1" r:id="rId2"/>
    <sheet name="Example" sheetId="3" r:id="rId3"/>
    <sheet name=" " sheetId="2" state="hidden" r:id="rId4"/>
  </sheets>
  <definedNames>
    <definedName name="_xlnm.Print_Area" localSheetId="0">About!$11:$18</definedName>
    <definedName name="_xlnm.Print_Area" localSheetId="1">'DT-0327'!$C$3:$AT$45</definedName>
    <definedName name="_xlnm.Print_Area" localSheetId="2">Example!$C$3:$AT$45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2" i="1" l="1"/>
  <c r="AM12" i="1"/>
</calcChain>
</file>

<file path=xl/sharedStrings.xml><?xml version="1.0" encoding="utf-8"?>
<sst xmlns="http://schemas.openxmlformats.org/spreadsheetml/2006/main" count="493" uniqueCount="255">
  <si>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</si>
  <si>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</si>
  <si>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</si>
  <si>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</si>
  <si>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</si>
  <si>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</si>
  <si>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</si>
  <si>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</si>
  <si>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</si>
  <si>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</si>
  <si>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</si>
  <si>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</si>
  <si>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</si>
  <si>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</si>
  <si>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</si>
  <si>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</si>
  <si>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</si>
  <si>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</si>
  <si>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</si>
  <si>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</si>
  <si>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</si>
  <si>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</si>
  <si>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</si>
  <si>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</si>
  <si>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</si>
  <si>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</si>
  <si>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</si>
  <si>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</si>
  <si>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</si>
  <si>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</si>
  <si>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</si>
  <si>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</si>
  <si>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</si>
  <si>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</si>
  <si>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</si>
  <si>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</si>
  <si>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</si>
  <si>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</si>
  <si>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</si>
  <si>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</si>
  <si>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</si>
  <si>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</si>
  <si>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</si>
  <si>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</si>
  <si>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</si>
  <si>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</si>
  <si>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</si>
  <si>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</si>
  <si>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</si>
  <si>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</si>
  <si>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</si>
  <si>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</si>
  <si>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</si>
  <si>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</si>
  <si>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</si>
  <si>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</si>
  <si>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</si>
  <si>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</si>
  <si>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</si>
  <si>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</si>
  <si>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</si>
  <si>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</si>
  <si>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</si>
  <si>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</si>
  <si>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</si>
  <si>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</si>
  <si>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</si>
  <si>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</si>
  <si>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</si>
  <si>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</si>
  <si>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</si>
  <si>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</si>
  <si>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</si>
  <si>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</si>
  <si>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</si>
  <si>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</si>
  <si>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</si>
  <si>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</si>
  <si>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</si>
  <si>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</si>
  <si>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</si>
  <si>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</si>
  <si>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</si>
  <si>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</si>
  <si>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</si>
  <si>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</si>
  <si>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</si>
  <si>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</si>
  <si>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</si>
  <si>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</si>
  <si>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</si>
  <si>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</si>
  <si>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</si>
  <si>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</si>
  <si>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</si>
  <si>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</si>
  <si>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</si>
  <si>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</si>
  <si>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</si>
  <si>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</si>
  <si>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</si>
  <si>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</si>
  <si>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</si>
  <si>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</si>
  <si>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</si>
  <si>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</si>
  <si>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</si>
  <si>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</si>
  <si>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</si>
  <si>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</si>
  <si>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</si>
  <si>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</si>
  <si>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</si>
  <si>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</si>
  <si>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</si>
  <si>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</si>
  <si>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</si>
  <si>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</si>
  <si>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</si>
  <si>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</si>
  <si>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</si>
  <si>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</si>
  <si>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</si>
  <si>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</si>
  <si>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</si>
  <si>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</si>
  <si>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</si>
  <si>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</si>
  <si>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</si>
  <si>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</si>
  <si>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</si>
  <si>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</si>
  <si>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</si>
  <si>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</si>
  <si>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</si>
  <si>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</si>
  <si>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</si>
  <si>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</si>
  <si>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</si>
  <si>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</si>
  <si>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</si>
  <si>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</si>
  <si>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</si>
  <si>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</si>
  <si>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</si>
  <si>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</si>
  <si>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</si>
  <si>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</si>
  <si>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</si>
  <si>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</si>
  <si>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</si>
  <si>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</si>
  <si>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</si>
  <si>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</si>
  <si>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</si>
  <si>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</si>
  <si>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</si>
  <si>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</si>
  <si>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</si>
  <si>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</si>
  <si>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</si>
  <si>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</si>
  <si>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</si>
  <si>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</si>
  <si>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</si>
  <si>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</si>
  <si>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</si>
  <si>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</si>
  <si>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</si>
  <si>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</si>
  <si>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</si>
  <si>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</si>
  <si>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</si>
  <si>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</si>
  <si>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</si>
  <si>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</si>
  <si>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</si>
  <si>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</si>
  <si>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</si>
  <si>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</si>
  <si>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</si>
  <si>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</si>
  <si>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</si>
  <si>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</si>
  <si>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</si>
  <si>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</si>
  <si>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</si>
  <si>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</si>
  <si>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</si>
  <si>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</si>
  <si>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</si>
  <si>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</si>
  <si>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</si>
  <si>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</si>
  <si>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</si>
  <si>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</si>
  <si>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</si>
  <si>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</si>
  <si>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</si>
  <si>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</si>
  <si>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</si>
  <si>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</si>
  <si>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</si>
  <si>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</si>
  <si>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</si>
  <si>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</si>
  <si>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</si>
  <si>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(Blank Form)</t>
  </si>
  <si>
    <t>This material has been inspected and</t>
  </si>
  <si>
    <t>Source of Material</t>
  </si>
  <si>
    <t>Milled by</t>
  </si>
  <si>
    <t>Quantity</t>
  </si>
  <si>
    <t>Date Reported</t>
  </si>
  <si>
    <t>Heat No.</t>
  </si>
  <si>
    <t>Area</t>
  </si>
  <si>
    <t>Strength (psi)</t>
  </si>
  <si>
    <t>Yield Point</t>
  </si>
  <si>
    <t>Ultimate Strength</t>
  </si>
  <si>
    <t>Percent Elongation</t>
  </si>
  <si>
    <t>Date Received</t>
  </si>
  <si>
    <t>REPORT ON REINFORCING STEEL</t>
  </si>
  <si>
    <t>Serial No.</t>
  </si>
  <si>
    <t>Material</t>
  </si>
  <si>
    <t>Identification Marks</t>
  </si>
  <si>
    <t>Location to be used</t>
  </si>
  <si>
    <t>Contract No.</t>
  </si>
  <si>
    <t>Date Sampled</t>
  </si>
  <si>
    <t>Submitted by</t>
  </si>
  <si>
    <t>Sampled by</t>
  </si>
  <si>
    <t>Sampled from</t>
  </si>
  <si>
    <t>Gauge Length</t>
  </si>
  <si>
    <t>Class of Construction</t>
  </si>
  <si>
    <t>Type of Break</t>
  </si>
  <si>
    <t>Cold Bend Test</t>
  </si>
  <si>
    <t>Percent Variation</t>
  </si>
  <si>
    <t>Number</t>
  </si>
  <si>
    <t>Grade</t>
  </si>
  <si>
    <t>Load (lbs.)</t>
  </si>
  <si>
    <t>the requirements of the specification for</t>
  </si>
  <si>
    <t xml:space="preserve"> Grade.</t>
  </si>
  <si>
    <t>Item No.</t>
  </si>
  <si>
    <t>SP</t>
  </si>
  <si>
    <t>12345-6789-10</t>
  </si>
  <si>
    <t>02P69058</t>
  </si>
  <si>
    <t>Dowel</t>
  </si>
  <si>
    <t>None</t>
  </si>
  <si>
    <t>IND Construction</t>
  </si>
  <si>
    <t>RDF Co., Jackson, MS</t>
  </si>
  <si>
    <t>Dickson</t>
  </si>
  <si>
    <t>Billy Bob</t>
  </si>
  <si>
    <t>Jim Bob</t>
  </si>
  <si>
    <t>Stock</t>
  </si>
  <si>
    <t>01I3118</t>
  </si>
  <si>
    <t>Wt.          (lbs.per ft.)</t>
  </si>
  <si>
    <t>ASTM A-615       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</si>
</sst>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0\);_(0\);\ &quot;&quot;;_(@_)"/>
    <numFmt numFmtId="165" formatCode="dd\-mmm\-yy"/>
    <numFmt numFmtId="166" formatCode="_(0_);_(0\);&quot;&quot;;_(@_)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.5"/>
      <name val="Arial"/>
      <family val="2"/>
    </font>
    <font>
      <i/>
      <sz val="10"/>
      <color indexed="12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6">
    <xf numFmtId="0" fontId="0" fillId="0" borderId="0" xfId="0"/>
    <xf numFmtId="0" fontId="0" fillId="2" borderId="1" xfId="0" applyFill="1" applyBorder="1"/>
    <xf numFmtId="0" fontId="6" fillId="2" borderId="1" xfId="0" applyFont="1" applyFill="1" applyBorder="1"/>
    <xf numFmtId="0" fontId="0" fillId="0" borderId="2" xfId="0" applyBorder="1"/>
    <xf numFmtId="0" fontId="7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0" fillId="0" borderId="1" xfId="0" applyBorder="1"/>
    <xf numFmtId="0" fontId="7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0" borderId="7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3" fillId="0" borderId="6" xfId="0" applyFont="1" applyFill="1" applyBorder="1" applyProtection="1"/>
    <xf numFmtId="0" fontId="13" fillId="0" borderId="7" xfId="0" applyFont="1" applyFill="1" applyBorder="1" applyProtection="1"/>
    <xf numFmtId="0" fontId="13" fillId="3" borderId="0" xfId="0" applyFont="1" applyFill="1" applyProtection="1"/>
    <xf numFmtId="0" fontId="2" fillId="0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6" xfId="0" applyFill="1" applyBorder="1" applyAlignment="1" applyProtection="1"/>
    <xf numFmtId="0" fontId="0" fillId="0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0" fillId="3" borderId="0" xfId="0" applyFill="1"/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2" fillId="0" borderId="7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3" fillId="0" borderId="6" xfId="0" applyFont="1" applyFill="1" applyBorder="1" applyProtection="1">
      <protection hidden="1"/>
    </xf>
    <xf numFmtId="0" fontId="13" fillId="0" borderId="7" xfId="0" applyFont="1" applyFill="1" applyBorder="1" applyProtection="1">
      <protection hidden="1"/>
    </xf>
    <xf numFmtId="0" fontId="13" fillId="3" borderId="0" xfId="0" applyFont="1" applyFill="1" applyProtection="1">
      <protection hidden="1"/>
    </xf>
    <xf numFmtId="0" fontId="12" fillId="0" borderId="6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2" fillId="0" borderId="7" xfId="0" applyFont="1" applyFill="1" applyBorder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protection locked="0"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14" fillId="0" borderId="6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left" vertical="center"/>
      <protection hidden="1"/>
    </xf>
    <xf numFmtId="0" fontId="14" fillId="3" borderId="0" xfId="0" applyFont="1" applyFill="1" applyBorder="1" applyAlignment="1" applyProtection="1">
      <alignment horizontal="left" vertical="center"/>
      <protection hidden="1"/>
    </xf>
    <xf numFmtId="0" fontId="6" fillId="0" borderId="6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left" indent="1"/>
      <protection locked="0" hidden="1"/>
    </xf>
    <xf numFmtId="0" fontId="0" fillId="0" borderId="0" xfId="0" applyFill="1" applyBorder="1" applyAlignment="1" applyProtection="1">
      <alignment horizontal="left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49" fontId="0" fillId="0" borderId="16" xfId="0" applyNumberFormat="1" applyFill="1" applyBorder="1" applyAlignment="1" applyProtection="1">
      <alignment horizontal="left" indent="1"/>
      <protection locked="0" hidden="1"/>
    </xf>
    <xf numFmtId="0" fontId="0" fillId="0" borderId="0" xfId="0" applyFill="1" applyAlignment="1" applyProtection="1">
      <alignment horizontal="left"/>
      <protection hidden="1"/>
    </xf>
    <xf numFmtId="165" fontId="0" fillId="0" borderId="16" xfId="0" applyNumberFormat="1" applyFill="1" applyBorder="1" applyAlignment="1" applyProtection="1">
      <alignment horizontal="left" indent="1"/>
      <protection locked="0"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left" indent="1"/>
      <protection locked="0"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49" fontId="6" fillId="0" borderId="19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Fill="1" applyBorder="1" applyAlignment="1" applyProtection="1">
      <alignment horizontal="center" vertical="center"/>
      <protection locked="0" hidden="1"/>
    </xf>
    <xf numFmtId="49" fontId="6" fillId="0" borderId="12" xfId="0" applyNumberFormat="1" applyFont="1" applyFill="1" applyBorder="1" applyAlignment="1" applyProtection="1">
      <alignment horizontal="center" vertical="center"/>
      <protection locked="0" hidden="1"/>
    </xf>
    <xf numFmtId="2" fontId="6" fillId="0" borderId="19" xfId="0" applyNumberFormat="1" applyFont="1" applyFill="1" applyBorder="1" applyAlignment="1" applyProtection="1">
      <alignment horizontal="center" vertical="center"/>
      <protection locked="0" hidden="1"/>
    </xf>
    <xf numFmtId="2" fontId="6" fillId="0" borderId="12" xfId="0" applyNumberFormat="1" applyFont="1" applyFill="1" applyBorder="1" applyAlignment="1" applyProtection="1">
      <alignment horizontal="center" vertical="center"/>
      <protection locked="0" hidden="1"/>
    </xf>
    <xf numFmtId="2" fontId="6" fillId="0" borderId="20" xfId="0" applyNumberFormat="1" applyFont="1" applyFill="1" applyBorder="1" applyAlignment="1" applyProtection="1">
      <alignment horizontal="center" vertical="center"/>
      <protection locked="0" hidden="1"/>
    </xf>
    <xf numFmtId="2" fontId="6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6" fontId="0" fillId="0" borderId="16" xfId="0" applyNumberFormat="1" applyFill="1" applyBorder="1" applyAlignment="1" applyProtection="1">
      <alignment horizontal="left" indent="1"/>
      <protection hidden="1"/>
    </xf>
    <xf numFmtId="0" fontId="6" fillId="0" borderId="15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locked="0" hidden="1"/>
    </xf>
    <xf numFmtId="0" fontId="0" fillId="0" borderId="17" xfId="0" applyFill="1" applyBorder="1" applyAlignment="1" applyProtection="1">
      <alignment horizontal="left" indent="1"/>
      <protection locked="0"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164" fontId="0" fillId="0" borderId="16" xfId="0" applyNumberFormat="1" applyFill="1" applyBorder="1" applyAlignment="1" applyProtection="1">
      <alignment horizontal="left" indent="1"/>
      <protection hidden="1"/>
    </xf>
    <xf numFmtId="2" fontId="6" fillId="0" borderId="15" xfId="0" applyNumberFormat="1" applyFont="1" applyFill="1" applyBorder="1" applyAlignment="1" applyProtection="1">
      <alignment horizontal="center" vertical="center"/>
      <protection locked="0" hidden="1"/>
    </xf>
    <xf numFmtId="2" fontId="6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locked="0" hidden="1"/>
    </xf>
    <xf numFmtId="0" fontId="6" fillId="0" borderId="14" xfId="0" applyFont="1" applyFill="1" applyBorder="1" applyAlignment="1" applyProtection="1">
      <alignment horizontal="center" vertical="center"/>
      <protection locked="0" hidden="1"/>
    </xf>
    <xf numFmtId="49" fontId="6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left" vertical="center"/>
    </xf>
    <xf numFmtId="164" fontId="15" fillId="0" borderId="16" xfId="0" applyNumberFormat="1" applyFont="1" applyFill="1" applyBorder="1" applyAlignment="1" applyProtection="1">
      <alignment horizontal="left" indent="1"/>
    </xf>
    <xf numFmtId="2" fontId="15" fillId="0" borderId="15" xfId="0" applyNumberFormat="1" applyFont="1" applyFill="1" applyBorder="1" applyAlignment="1" applyProtection="1">
      <alignment horizontal="center" vertical="center"/>
    </xf>
    <xf numFmtId="2" fontId="15" fillId="0" borderId="18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2" fontId="15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2" fontId="15" fillId="0" borderId="13" xfId="0" applyNumberFormat="1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165" fontId="15" fillId="0" borderId="16" xfId="0" applyNumberFormat="1" applyFont="1" applyFill="1" applyBorder="1" applyAlignment="1" applyProtection="1">
      <alignment horizontal="left" indent="1"/>
    </xf>
    <xf numFmtId="0" fontId="15" fillId="0" borderId="16" xfId="0" applyFont="1" applyFill="1" applyBorder="1" applyAlignment="1" applyProtection="1">
      <alignment horizontal="left" indent="1"/>
    </xf>
    <xf numFmtId="0" fontId="0" fillId="0" borderId="0" xfId="0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left" indent="1"/>
    </xf>
    <xf numFmtId="166" fontId="15" fillId="0" borderId="16" xfId="0" applyNumberFormat="1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/>
    </xf>
    <xf numFmtId="2" fontId="15" fillId="0" borderId="19" xfId="0" applyNumberFormat="1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49" fontId="15" fillId="0" borderId="16" xfId="0" applyNumberFormat="1" applyFont="1" applyFill="1" applyBorder="1" applyAlignment="1" applyProtection="1">
      <alignment horizontal="left" indent="1"/>
    </xf>
    <xf numFmtId="0" fontId="0" fillId="2" borderId="1" xfId="0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667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DT-0327 (T-311)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REPORT ON REINFORCING STEEL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physical properties of reinforcing steel used in TDOT projects.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079" name="Group 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0" name="Object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000-0000080C0000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3081" name="Group 9">
            <a:extLst>
              <a:ext uri="{FF2B5EF4-FFF2-40B4-BE49-F238E27FC236}">
                <a16:creationId xmlns:a16="http://schemas.microsoft.com/office/drawing/2014/main" id="{00000000-0008-0000-0000-0000090C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082" name="Rectangle 10">
              <a:extLs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3" name="Rectangle 11">
              <a:extLs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4" name="Rectangle 12">
              <a:extLs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5" name="Rectangle 13">
              <a:extLs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6" name="Rectangle 14">
              <a:extLs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87" name="Rectangle 15">
              <a:extLs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88" name="Rectangle 16">
              <a:extLs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090" name="Line 1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3091" name="Picture 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238125</xdr:colOff>
      <xdr:row>2</xdr:row>
      <xdr:rowOff>19050</xdr:rowOff>
    </xdr:from>
    <xdr:to>
      <xdr:col>25</xdr:col>
      <xdr:colOff>142875</xdr:colOff>
      <xdr:row>2</xdr:row>
      <xdr:rowOff>847725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44</xdr:row>
      <xdr:rowOff>57150</xdr:rowOff>
    </xdr:from>
    <xdr:to>
      <xdr:col>13</xdr:col>
      <xdr:colOff>152400</xdr:colOff>
      <xdr:row>45</xdr:row>
      <xdr:rowOff>95250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333375" y="9705975"/>
          <a:ext cx="29432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DT-0327 (Rev. 10-02)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238125</xdr:colOff>
          <xdr:row>10</xdr:row>
          <xdr:rowOff>180975</xdr:rowOff>
        </xdr:from>
        <xdr:to>
          <xdr:col>33</xdr:col>
          <xdr:colOff>38100</xdr:colOff>
          <xdr:row>12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39</xdr:row>
          <xdr:rowOff>247650</xdr:rowOff>
        </xdr:from>
        <xdr:to>
          <xdr:col>15</xdr:col>
          <xdr:colOff>219075</xdr:colOff>
          <xdr:row>41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41</xdr:row>
          <xdr:rowOff>19050</xdr:rowOff>
        </xdr:from>
        <xdr:to>
          <xdr:col>15</xdr:col>
          <xdr:colOff>219075</xdr:colOff>
          <xdr:row>43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85725</xdr:colOff>
      <xdr:row>40</xdr:row>
      <xdr:rowOff>66675</xdr:rowOff>
    </xdr:from>
    <xdr:to>
      <xdr:col>14</xdr:col>
      <xdr:colOff>104775</xdr:colOff>
      <xdr:row>42</xdr:row>
      <xdr:rowOff>123825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rrowheads="1"/>
        </xdr:cNvSpPr>
      </xdr:nvSpPr>
      <xdr:spPr bwMode="auto">
        <a:xfrm>
          <a:off x="2466975" y="8982075"/>
          <a:ext cx="1009650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238125</xdr:colOff>
      <xdr:row>2</xdr:row>
      <xdr:rowOff>19050</xdr:rowOff>
    </xdr:from>
    <xdr:to>
      <xdr:col>25</xdr:col>
      <xdr:colOff>142875</xdr:colOff>
      <xdr:row>2</xdr:row>
      <xdr:rowOff>847725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39</xdr:row>
          <xdr:rowOff>247650</xdr:rowOff>
        </xdr:from>
        <xdr:to>
          <xdr:col>15</xdr:col>
          <xdr:colOff>219075</xdr:colOff>
          <xdr:row>41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41</xdr:row>
          <xdr:rowOff>19050</xdr:rowOff>
        </xdr:from>
        <xdr:to>
          <xdr:col>15</xdr:col>
          <xdr:colOff>219075</xdr:colOff>
          <xdr:row>43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85725</xdr:colOff>
      <xdr:row>40</xdr:row>
      <xdr:rowOff>66675</xdr:rowOff>
    </xdr:from>
    <xdr:to>
      <xdr:col>14</xdr:col>
      <xdr:colOff>104775</xdr:colOff>
      <xdr:row>42</xdr:row>
      <xdr:rowOff>123825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>
          <a:spLocks noChangeArrowheads="1"/>
        </xdr:cNvSpPr>
      </xdr:nvSpPr>
      <xdr:spPr bwMode="auto">
        <a:xfrm>
          <a:off x="2466975" y="8982075"/>
          <a:ext cx="1009650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</xdr:row>
      <xdr:rowOff>28575</xdr:rowOff>
    </xdr:from>
    <xdr:to>
      <xdr:col>11</xdr:col>
      <xdr:colOff>66675</xdr:colOff>
      <xdr:row>7</xdr:row>
      <xdr:rowOff>104775</xdr:rowOff>
    </xdr:to>
    <xdr:sp macro="" textlink="">
      <xdr:nvSpPr>
        <xdr:cNvPr id="2055" name="WordArt 7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485775" y="14859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28575</xdr:colOff>
      <xdr:row>44</xdr:row>
      <xdr:rowOff>38100</xdr:rowOff>
    </xdr:from>
    <xdr:to>
      <xdr:col>13</xdr:col>
      <xdr:colOff>142875</xdr:colOff>
      <xdr:row>45</xdr:row>
      <xdr:rowOff>76200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323850" y="9686925"/>
          <a:ext cx="29432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DT-0327 (Rev. 10-02)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60"/>
  <sheetViews>
    <sheetView showGridLines="0" showRowColHeaders="0" tabSelected="1" workbookViewId="0">
      <selection activeCell="B15" sqref="B15"/>
    </sheetView>
  </sheetViews>
  <sheetFormatPr defaultColWidth="0" defaultRowHeight="12.75" zeroHeight="1" x14ac:dyDescent="0.2"/>
  <cols>
    <col min="1" max="1" width="8" style="60" customWidth="1"/>
    <col min="2" max="10" width="9.140625" style="60" customWidth="1"/>
    <col min="11" max="11" width="0" style="60" hidden="1" customWidth="1"/>
    <col min="12" max="12" width="7.140625" style="60" hidden="1" customWidth="1"/>
    <col min="13" max="16384" width="0" style="60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03" sheet="1" objects="1" scenarios="1"/>
  <phoneticPr fontId="16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49"/>
  <sheetViews>
    <sheetView showGridLines="0" showRowColHeaders="0" topLeftCell="A10" zoomScale="75" zoomScaleNormal="50" zoomScaleSheetLayoutView="100" workbookViewId="0">
      <selection activeCell="AD45" sqref="AD45"/>
    </sheetView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3" width="3.7109375" style="61" customWidth="1"/>
    <col min="4" max="4" width="4.42578125" style="61" customWidth="1"/>
    <col min="5" max="6" width="3.7109375" style="61" customWidth="1"/>
    <col min="7" max="7" width="4.5703125" style="61" customWidth="1"/>
    <col min="8" max="29" width="3.7109375" style="61" customWidth="1"/>
    <col min="30" max="30" width="4.28515625" style="61" customWidth="1"/>
    <col min="31" max="46" width="3.7109375" style="61" customWidth="1"/>
    <col min="47" max="47" width="1.7109375" style="61" customWidth="1"/>
    <col min="48" max="48" width="2.7109375" style="61" customWidth="1"/>
    <col min="49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</row>
    <row r="3" spans="2:50" ht="71.25" customHeight="1" x14ac:dyDescent="0.2">
      <c r="B3" s="6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66"/>
    </row>
    <row r="4" spans="2:50" s="70" customFormat="1" ht="15.75" x14ac:dyDescent="0.25">
      <c r="B4" s="67"/>
      <c r="C4" s="137" t="s">
        <v>0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68"/>
      <c r="AV4" s="69"/>
      <c r="AW4" s="69"/>
      <c r="AX4" s="69"/>
    </row>
    <row r="5" spans="2:50" s="70" customFormat="1" ht="14.25" customHeight="1" x14ac:dyDescent="0.25">
      <c r="B5" s="67"/>
      <c r="C5" s="137" t="s">
        <v>1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68"/>
      <c r="AV5" s="69"/>
      <c r="AW5" s="69"/>
      <c r="AX5" s="69"/>
    </row>
    <row r="6" spans="2:50" s="70" customFormat="1" x14ac:dyDescent="0.2">
      <c r="B6" s="67"/>
      <c r="C6" s="138" t="s">
        <v>2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68"/>
      <c r="AV6" s="69"/>
      <c r="AW6" s="69"/>
      <c r="AX6" s="69"/>
    </row>
    <row r="7" spans="2:50" s="70" customFormat="1" ht="9.75" customHeight="1" x14ac:dyDescent="0.2">
      <c r="B7" s="67"/>
      <c r="C7" s="139" t="s">
        <v>3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68"/>
      <c r="AV7" s="69"/>
      <c r="AW7" s="69"/>
      <c r="AX7" s="69"/>
    </row>
    <row r="8" spans="2:50" s="70" customFormat="1" ht="9.75" customHeight="1" x14ac:dyDescent="0.2">
      <c r="B8" s="67"/>
      <c r="C8" s="139" t="s">
        <v>4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71"/>
    </row>
    <row r="9" spans="2:50" s="70" customFormat="1" ht="13.5" customHeight="1" x14ac:dyDescent="0.2">
      <c r="B9" s="6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1"/>
    </row>
    <row r="10" spans="2:50" s="75" customFormat="1" ht="13.5" customHeight="1" x14ac:dyDescent="0.2">
      <c r="B10" s="73"/>
      <c r="C10" s="119" t="s">
        <v>220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74"/>
    </row>
    <row r="11" spans="2:50" s="80" customFormat="1" ht="13.5" customHeight="1" x14ac:dyDescent="0.2">
      <c r="B11" s="76"/>
      <c r="C11" s="142" t="s">
        <v>240</v>
      </c>
      <c r="D11" s="142"/>
      <c r="E11" s="143"/>
      <c r="F11" s="143"/>
      <c r="G11" s="143"/>
      <c r="H11" s="143"/>
      <c r="I11" s="143"/>
      <c r="J11" s="143"/>
      <c r="K11" s="143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8"/>
      <c r="AN11" s="78"/>
      <c r="AO11" s="78"/>
      <c r="AP11" s="78"/>
      <c r="AQ11" s="78"/>
      <c r="AR11" s="78"/>
      <c r="AS11" s="78"/>
      <c r="AT11" s="78"/>
      <c r="AU11" s="79"/>
    </row>
    <row r="12" spans="2:50" s="85" customFormat="1" ht="15" customHeight="1" x14ac:dyDescent="0.2">
      <c r="B12" s="81"/>
      <c r="C12" s="112" t="s">
        <v>9</v>
      </c>
      <c r="D12" s="112"/>
      <c r="E12" s="112"/>
      <c r="F12" s="112"/>
      <c r="G12" s="112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82"/>
      <c r="Z12" s="112" t="s">
        <v>5</v>
      </c>
      <c r="AA12" s="112"/>
      <c r="AB12" s="146">
        <f>VLOOKUP(' '!G3,' '!B4:F99,5)</f>
        <v>0</v>
      </c>
      <c r="AC12" s="146"/>
      <c r="AD12" s="146"/>
      <c r="AE12" s="146"/>
      <c r="AF12" s="146"/>
      <c r="AG12" s="146"/>
      <c r="AH12" s="83"/>
      <c r="AI12" s="83"/>
      <c r="AJ12" s="82"/>
      <c r="AK12" s="112" t="s">
        <v>8</v>
      </c>
      <c r="AL12" s="112"/>
      <c r="AM12" s="140">
        <f>VLOOKUP(' '!G3,' '!B4:F99,3)</f>
        <v>0</v>
      </c>
      <c r="AN12" s="140"/>
      <c r="AO12" s="140"/>
      <c r="AP12" s="140"/>
      <c r="AQ12" s="140"/>
      <c r="AR12" s="140"/>
      <c r="AS12" s="140"/>
      <c r="AT12" s="140"/>
      <c r="AU12" s="84"/>
    </row>
    <row r="13" spans="2:50" s="85" customFormat="1" ht="15" customHeight="1" x14ac:dyDescent="0.2">
      <c r="B13" s="81"/>
      <c r="C13" s="112" t="s">
        <v>6</v>
      </c>
      <c r="D13" s="112"/>
      <c r="E13" s="112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82"/>
      <c r="Z13" s="112" t="s">
        <v>225</v>
      </c>
      <c r="AA13" s="112"/>
      <c r="AB13" s="112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84"/>
    </row>
    <row r="14" spans="2:50" s="85" customFormat="1" ht="15" customHeight="1" x14ac:dyDescent="0.2">
      <c r="B14" s="81"/>
      <c r="C14" s="112" t="s">
        <v>221</v>
      </c>
      <c r="D14" s="112"/>
      <c r="E14" s="112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82"/>
      <c r="Z14" s="116" t="s">
        <v>226</v>
      </c>
      <c r="AA14" s="116"/>
      <c r="AB14" s="116"/>
      <c r="AC14" s="116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84"/>
    </row>
    <row r="15" spans="2:50" s="85" customFormat="1" ht="15" customHeight="1" x14ac:dyDescent="0.2">
      <c r="B15" s="81"/>
      <c r="C15" s="112" t="s">
        <v>7</v>
      </c>
      <c r="D15" s="112"/>
      <c r="E15" s="112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82"/>
      <c r="Z15" s="116" t="s">
        <v>219</v>
      </c>
      <c r="AA15" s="116"/>
      <c r="AB15" s="116"/>
      <c r="AC15" s="116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84"/>
    </row>
    <row r="16" spans="2:50" s="85" customFormat="1" ht="15" customHeight="1" x14ac:dyDescent="0.2">
      <c r="B16" s="81"/>
      <c r="C16" s="118" t="s">
        <v>222</v>
      </c>
      <c r="D16" s="118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82"/>
      <c r="Z16" s="116" t="s">
        <v>212</v>
      </c>
      <c r="AA16" s="116"/>
      <c r="AB16" s="116"/>
      <c r="AC16" s="116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84"/>
    </row>
    <row r="17" spans="2:47" s="80" customFormat="1" ht="13.5" customHeight="1" x14ac:dyDescent="0.2">
      <c r="B17" s="76"/>
      <c r="C17" s="112" t="s">
        <v>223</v>
      </c>
      <c r="D17" s="112"/>
      <c r="E17" s="112"/>
      <c r="F17" s="112"/>
      <c r="G17" s="112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77"/>
      <c r="Z17" s="112" t="s">
        <v>227</v>
      </c>
      <c r="AA17" s="112"/>
      <c r="AB17" s="112"/>
      <c r="AC17" s="112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79"/>
    </row>
    <row r="18" spans="2:47" s="85" customFormat="1" ht="15" customHeight="1" x14ac:dyDescent="0.2">
      <c r="B18" s="81"/>
      <c r="C18" s="112" t="s">
        <v>209</v>
      </c>
      <c r="D18" s="112"/>
      <c r="E18" s="112"/>
      <c r="F18" s="112"/>
      <c r="G18" s="112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82"/>
      <c r="Z18" s="77" t="s">
        <v>228</v>
      </c>
      <c r="AA18" s="77"/>
      <c r="AB18" s="77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84"/>
    </row>
    <row r="19" spans="2:47" s="85" customFormat="1" ht="15" customHeight="1" x14ac:dyDescent="0.2">
      <c r="B19" s="81"/>
      <c r="C19" s="112" t="s">
        <v>210</v>
      </c>
      <c r="D19" s="112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82"/>
      <c r="Z19" s="82" t="s">
        <v>229</v>
      </c>
      <c r="AA19" s="82"/>
      <c r="AB19" s="82"/>
      <c r="AC19" s="82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84"/>
    </row>
    <row r="20" spans="2:47" s="85" customFormat="1" ht="15" customHeight="1" x14ac:dyDescent="0.2">
      <c r="B20" s="81"/>
      <c r="C20" s="112" t="s">
        <v>211</v>
      </c>
      <c r="D20" s="112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82"/>
      <c r="Z20" s="116" t="s">
        <v>230</v>
      </c>
      <c r="AA20" s="116"/>
      <c r="AB20" s="116"/>
      <c r="AC20" s="116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84"/>
    </row>
    <row r="21" spans="2:47" s="85" customFormat="1" ht="15" customHeight="1" x14ac:dyDescent="0.2">
      <c r="B21" s="81"/>
      <c r="C21" s="118" t="s">
        <v>224</v>
      </c>
      <c r="D21" s="118"/>
      <c r="E21" s="118"/>
      <c r="F21" s="118"/>
      <c r="G21" s="118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82"/>
      <c r="Z21" s="112" t="s">
        <v>231</v>
      </c>
      <c r="AA21" s="112"/>
      <c r="AB21" s="112"/>
      <c r="AC21" s="112"/>
      <c r="AD21" s="112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84"/>
    </row>
    <row r="22" spans="2:47" s="85" customFormat="1" ht="5.25" customHeight="1" thickBot="1" x14ac:dyDescent="0.25">
      <c r="B22" s="81"/>
      <c r="C22" s="86"/>
      <c r="D22" s="86"/>
      <c r="E22" s="86"/>
      <c r="F22" s="86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3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4"/>
    </row>
    <row r="23" spans="2:47" s="90" customFormat="1" ht="20.100000000000001" customHeight="1" thickTop="1" x14ac:dyDescent="0.2">
      <c r="B23" s="88"/>
      <c r="C23" s="121" t="s">
        <v>235</v>
      </c>
      <c r="D23" s="113"/>
      <c r="E23" s="113" t="s">
        <v>213</v>
      </c>
      <c r="F23" s="113"/>
      <c r="G23" s="113"/>
      <c r="H23" s="113" t="s">
        <v>214</v>
      </c>
      <c r="I23" s="113"/>
      <c r="J23" s="113"/>
      <c r="K23" s="113" t="s">
        <v>237</v>
      </c>
      <c r="L23" s="113"/>
      <c r="M23" s="113"/>
      <c r="N23" s="113"/>
      <c r="O23" s="113"/>
      <c r="P23" s="113"/>
      <c r="Q23" s="113" t="s">
        <v>215</v>
      </c>
      <c r="R23" s="113"/>
      <c r="S23" s="113"/>
      <c r="T23" s="113"/>
      <c r="U23" s="113"/>
      <c r="V23" s="113"/>
      <c r="W23" s="113" t="s">
        <v>236</v>
      </c>
      <c r="X23" s="113"/>
      <c r="Y23" s="113"/>
      <c r="Z23" s="113"/>
      <c r="AA23" s="113"/>
      <c r="AB23" s="113" t="s">
        <v>211</v>
      </c>
      <c r="AC23" s="113"/>
      <c r="AD23" s="113"/>
      <c r="AE23" s="113"/>
      <c r="AF23" s="113" t="s">
        <v>218</v>
      </c>
      <c r="AG23" s="113"/>
      <c r="AH23" s="113"/>
      <c r="AI23" s="113" t="s">
        <v>232</v>
      </c>
      <c r="AJ23" s="113"/>
      <c r="AK23" s="113"/>
      <c r="AL23" s="113" t="s">
        <v>233</v>
      </c>
      <c r="AM23" s="113"/>
      <c r="AN23" s="113"/>
      <c r="AO23" s="113" t="s">
        <v>253</v>
      </c>
      <c r="AP23" s="113"/>
      <c r="AQ23" s="113"/>
      <c r="AR23" s="113" t="s">
        <v>234</v>
      </c>
      <c r="AS23" s="113"/>
      <c r="AT23" s="126"/>
      <c r="AU23" s="89"/>
    </row>
    <row r="24" spans="2:47" s="90" customFormat="1" ht="29.25" customHeight="1" x14ac:dyDescent="0.2">
      <c r="B24" s="88"/>
      <c r="C24" s="122"/>
      <c r="D24" s="114"/>
      <c r="E24" s="114"/>
      <c r="F24" s="114"/>
      <c r="G24" s="114"/>
      <c r="H24" s="114"/>
      <c r="I24" s="114"/>
      <c r="J24" s="114"/>
      <c r="K24" s="114" t="s">
        <v>216</v>
      </c>
      <c r="L24" s="114"/>
      <c r="M24" s="114"/>
      <c r="N24" s="114" t="s">
        <v>217</v>
      </c>
      <c r="O24" s="114"/>
      <c r="P24" s="114"/>
      <c r="Q24" s="114" t="s">
        <v>216</v>
      </c>
      <c r="R24" s="114"/>
      <c r="S24" s="114"/>
      <c r="T24" s="114" t="s">
        <v>217</v>
      </c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27"/>
      <c r="AU24" s="89"/>
    </row>
    <row r="25" spans="2:47" s="93" customFormat="1" ht="20.100000000000001" customHeight="1" x14ac:dyDescent="0.2">
      <c r="B25" s="91"/>
      <c r="C25" s="123"/>
      <c r="D25" s="124"/>
      <c r="E25" s="125"/>
      <c r="F25" s="125"/>
      <c r="G25" s="125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31"/>
      <c r="AG25" s="131"/>
      <c r="AH25" s="131"/>
      <c r="AI25" s="124"/>
      <c r="AJ25" s="124"/>
      <c r="AK25" s="124"/>
      <c r="AL25" s="131"/>
      <c r="AM25" s="131"/>
      <c r="AN25" s="131"/>
      <c r="AO25" s="131"/>
      <c r="AP25" s="131"/>
      <c r="AQ25" s="131"/>
      <c r="AR25" s="131"/>
      <c r="AS25" s="131"/>
      <c r="AT25" s="133"/>
      <c r="AU25" s="92"/>
    </row>
    <row r="26" spans="2:47" s="93" customFormat="1" ht="20.100000000000001" customHeight="1" x14ac:dyDescent="0.2">
      <c r="B26" s="91"/>
      <c r="C26" s="129"/>
      <c r="D26" s="128"/>
      <c r="E26" s="130"/>
      <c r="F26" s="130"/>
      <c r="G26" s="130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32"/>
      <c r="AG26" s="132"/>
      <c r="AH26" s="132"/>
      <c r="AI26" s="128"/>
      <c r="AJ26" s="128"/>
      <c r="AK26" s="128"/>
      <c r="AL26" s="132"/>
      <c r="AM26" s="132"/>
      <c r="AN26" s="132"/>
      <c r="AO26" s="132"/>
      <c r="AP26" s="132"/>
      <c r="AQ26" s="132"/>
      <c r="AR26" s="132"/>
      <c r="AS26" s="132"/>
      <c r="AT26" s="134"/>
      <c r="AU26" s="92"/>
    </row>
    <row r="27" spans="2:47" s="93" customFormat="1" ht="20.100000000000001" customHeight="1" x14ac:dyDescent="0.2">
      <c r="B27" s="91"/>
      <c r="C27" s="129"/>
      <c r="D27" s="128"/>
      <c r="E27" s="130"/>
      <c r="F27" s="130"/>
      <c r="G27" s="130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32"/>
      <c r="AG27" s="132"/>
      <c r="AH27" s="132"/>
      <c r="AI27" s="128"/>
      <c r="AJ27" s="128"/>
      <c r="AK27" s="128"/>
      <c r="AL27" s="132"/>
      <c r="AM27" s="132"/>
      <c r="AN27" s="132"/>
      <c r="AO27" s="132"/>
      <c r="AP27" s="132"/>
      <c r="AQ27" s="132"/>
      <c r="AR27" s="132"/>
      <c r="AS27" s="132"/>
      <c r="AT27" s="134"/>
      <c r="AU27" s="92"/>
    </row>
    <row r="28" spans="2:47" s="93" customFormat="1" ht="20.100000000000001" customHeight="1" x14ac:dyDescent="0.2">
      <c r="B28" s="91"/>
      <c r="C28" s="129"/>
      <c r="D28" s="128"/>
      <c r="E28" s="130"/>
      <c r="F28" s="130"/>
      <c r="G28" s="130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32"/>
      <c r="AG28" s="132"/>
      <c r="AH28" s="132"/>
      <c r="AI28" s="128"/>
      <c r="AJ28" s="128"/>
      <c r="AK28" s="128"/>
      <c r="AL28" s="132"/>
      <c r="AM28" s="132"/>
      <c r="AN28" s="132"/>
      <c r="AO28" s="132"/>
      <c r="AP28" s="132"/>
      <c r="AQ28" s="132"/>
      <c r="AR28" s="132"/>
      <c r="AS28" s="132"/>
      <c r="AT28" s="134"/>
      <c r="AU28" s="92"/>
    </row>
    <row r="29" spans="2:47" s="93" customFormat="1" ht="20.100000000000001" customHeight="1" x14ac:dyDescent="0.2">
      <c r="B29" s="91"/>
      <c r="C29" s="129"/>
      <c r="D29" s="128"/>
      <c r="E29" s="130"/>
      <c r="F29" s="130"/>
      <c r="G29" s="130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32"/>
      <c r="AG29" s="132"/>
      <c r="AH29" s="132"/>
      <c r="AI29" s="128"/>
      <c r="AJ29" s="128"/>
      <c r="AK29" s="128"/>
      <c r="AL29" s="132"/>
      <c r="AM29" s="132"/>
      <c r="AN29" s="132"/>
      <c r="AO29" s="132"/>
      <c r="AP29" s="132"/>
      <c r="AQ29" s="132"/>
      <c r="AR29" s="132"/>
      <c r="AS29" s="132"/>
      <c r="AT29" s="134"/>
      <c r="AU29" s="92"/>
    </row>
    <row r="30" spans="2:47" s="93" customFormat="1" ht="20.100000000000001" customHeight="1" x14ac:dyDescent="0.2">
      <c r="B30" s="91"/>
      <c r="C30" s="129"/>
      <c r="D30" s="128"/>
      <c r="E30" s="130"/>
      <c r="F30" s="130"/>
      <c r="G30" s="130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32"/>
      <c r="AG30" s="132"/>
      <c r="AH30" s="132"/>
      <c r="AI30" s="128"/>
      <c r="AJ30" s="128"/>
      <c r="AK30" s="128"/>
      <c r="AL30" s="132"/>
      <c r="AM30" s="132"/>
      <c r="AN30" s="132"/>
      <c r="AO30" s="132"/>
      <c r="AP30" s="132"/>
      <c r="AQ30" s="132"/>
      <c r="AR30" s="132"/>
      <c r="AS30" s="132"/>
      <c r="AT30" s="134"/>
      <c r="AU30" s="92"/>
    </row>
    <row r="31" spans="2:47" s="93" customFormat="1" ht="20.100000000000001" customHeight="1" x14ac:dyDescent="0.2">
      <c r="B31" s="91"/>
      <c r="C31" s="129"/>
      <c r="D31" s="128"/>
      <c r="E31" s="130"/>
      <c r="F31" s="130"/>
      <c r="G31" s="130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32"/>
      <c r="AG31" s="132"/>
      <c r="AH31" s="132"/>
      <c r="AI31" s="128"/>
      <c r="AJ31" s="128"/>
      <c r="AK31" s="128"/>
      <c r="AL31" s="132"/>
      <c r="AM31" s="132"/>
      <c r="AN31" s="132"/>
      <c r="AO31" s="132"/>
      <c r="AP31" s="132"/>
      <c r="AQ31" s="132"/>
      <c r="AR31" s="132"/>
      <c r="AS31" s="132"/>
      <c r="AT31" s="134"/>
      <c r="AU31" s="92"/>
    </row>
    <row r="32" spans="2:47" s="93" customFormat="1" ht="20.100000000000001" customHeight="1" x14ac:dyDescent="0.2">
      <c r="B32" s="91"/>
      <c r="C32" s="129"/>
      <c r="D32" s="128"/>
      <c r="E32" s="130"/>
      <c r="F32" s="130"/>
      <c r="G32" s="130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32"/>
      <c r="AG32" s="132"/>
      <c r="AH32" s="132"/>
      <c r="AI32" s="128"/>
      <c r="AJ32" s="128"/>
      <c r="AK32" s="128"/>
      <c r="AL32" s="132"/>
      <c r="AM32" s="132"/>
      <c r="AN32" s="132"/>
      <c r="AO32" s="132"/>
      <c r="AP32" s="132"/>
      <c r="AQ32" s="132"/>
      <c r="AR32" s="132"/>
      <c r="AS32" s="132"/>
      <c r="AT32" s="134"/>
      <c r="AU32" s="92"/>
    </row>
    <row r="33" spans="2:47" s="93" customFormat="1" ht="20.100000000000001" customHeight="1" x14ac:dyDescent="0.2">
      <c r="B33" s="91"/>
      <c r="C33" s="129"/>
      <c r="D33" s="128"/>
      <c r="E33" s="130"/>
      <c r="F33" s="130"/>
      <c r="G33" s="130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32"/>
      <c r="AG33" s="132"/>
      <c r="AH33" s="132"/>
      <c r="AI33" s="128"/>
      <c r="AJ33" s="128"/>
      <c r="AK33" s="128"/>
      <c r="AL33" s="132"/>
      <c r="AM33" s="132"/>
      <c r="AN33" s="132"/>
      <c r="AO33" s="132"/>
      <c r="AP33" s="132"/>
      <c r="AQ33" s="132"/>
      <c r="AR33" s="132"/>
      <c r="AS33" s="132"/>
      <c r="AT33" s="134"/>
      <c r="AU33" s="92"/>
    </row>
    <row r="34" spans="2:47" s="93" customFormat="1" ht="20.100000000000001" customHeight="1" x14ac:dyDescent="0.2">
      <c r="B34" s="91"/>
      <c r="C34" s="129"/>
      <c r="D34" s="128"/>
      <c r="E34" s="130"/>
      <c r="F34" s="130"/>
      <c r="G34" s="130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32"/>
      <c r="AG34" s="132"/>
      <c r="AH34" s="132"/>
      <c r="AI34" s="128"/>
      <c r="AJ34" s="128"/>
      <c r="AK34" s="128"/>
      <c r="AL34" s="132"/>
      <c r="AM34" s="132"/>
      <c r="AN34" s="132"/>
      <c r="AO34" s="132"/>
      <c r="AP34" s="132"/>
      <c r="AQ34" s="132"/>
      <c r="AR34" s="132"/>
      <c r="AS34" s="132"/>
      <c r="AT34" s="134"/>
      <c r="AU34" s="92"/>
    </row>
    <row r="35" spans="2:47" s="93" customFormat="1" ht="20.100000000000001" customHeight="1" x14ac:dyDescent="0.2">
      <c r="B35" s="91"/>
      <c r="C35" s="129"/>
      <c r="D35" s="128"/>
      <c r="E35" s="130"/>
      <c r="F35" s="130"/>
      <c r="G35" s="130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32"/>
      <c r="AG35" s="132"/>
      <c r="AH35" s="132"/>
      <c r="AI35" s="128"/>
      <c r="AJ35" s="128"/>
      <c r="AK35" s="128"/>
      <c r="AL35" s="132"/>
      <c r="AM35" s="132"/>
      <c r="AN35" s="132"/>
      <c r="AO35" s="132"/>
      <c r="AP35" s="132"/>
      <c r="AQ35" s="132"/>
      <c r="AR35" s="132"/>
      <c r="AS35" s="132"/>
      <c r="AT35" s="134"/>
      <c r="AU35" s="92"/>
    </row>
    <row r="36" spans="2:47" s="93" customFormat="1" ht="20.100000000000001" customHeight="1" x14ac:dyDescent="0.2">
      <c r="B36" s="91"/>
      <c r="C36" s="129"/>
      <c r="D36" s="128"/>
      <c r="E36" s="130"/>
      <c r="F36" s="130"/>
      <c r="G36" s="130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32"/>
      <c r="AG36" s="132"/>
      <c r="AH36" s="132"/>
      <c r="AI36" s="128"/>
      <c r="AJ36" s="128"/>
      <c r="AK36" s="128"/>
      <c r="AL36" s="132"/>
      <c r="AM36" s="132"/>
      <c r="AN36" s="132"/>
      <c r="AO36" s="132"/>
      <c r="AP36" s="132"/>
      <c r="AQ36" s="132"/>
      <c r="AR36" s="132"/>
      <c r="AS36" s="132"/>
      <c r="AT36" s="134"/>
      <c r="AU36" s="92"/>
    </row>
    <row r="37" spans="2:47" s="93" customFormat="1" ht="20.100000000000001" customHeight="1" x14ac:dyDescent="0.2">
      <c r="B37" s="91"/>
      <c r="C37" s="129"/>
      <c r="D37" s="128"/>
      <c r="E37" s="130"/>
      <c r="F37" s="130"/>
      <c r="G37" s="130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32"/>
      <c r="AG37" s="132"/>
      <c r="AH37" s="132"/>
      <c r="AI37" s="128"/>
      <c r="AJ37" s="128"/>
      <c r="AK37" s="128"/>
      <c r="AL37" s="132"/>
      <c r="AM37" s="132"/>
      <c r="AN37" s="132"/>
      <c r="AO37" s="132"/>
      <c r="AP37" s="132"/>
      <c r="AQ37" s="132"/>
      <c r="AR37" s="132"/>
      <c r="AS37" s="132"/>
      <c r="AT37" s="134"/>
      <c r="AU37" s="92"/>
    </row>
    <row r="38" spans="2:47" s="93" customFormat="1" ht="20.100000000000001" customHeight="1" x14ac:dyDescent="0.2">
      <c r="B38" s="91"/>
      <c r="C38" s="129"/>
      <c r="D38" s="128"/>
      <c r="E38" s="130"/>
      <c r="F38" s="130"/>
      <c r="G38" s="130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32"/>
      <c r="AG38" s="132"/>
      <c r="AH38" s="132"/>
      <c r="AI38" s="128"/>
      <c r="AJ38" s="128"/>
      <c r="AK38" s="128"/>
      <c r="AL38" s="132"/>
      <c r="AM38" s="132"/>
      <c r="AN38" s="132"/>
      <c r="AO38" s="132"/>
      <c r="AP38" s="132"/>
      <c r="AQ38" s="132"/>
      <c r="AR38" s="132"/>
      <c r="AS38" s="132"/>
      <c r="AT38" s="134"/>
      <c r="AU38" s="92"/>
    </row>
    <row r="39" spans="2:47" s="93" customFormat="1" ht="20.100000000000001" customHeight="1" x14ac:dyDescent="0.2">
      <c r="B39" s="91"/>
      <c r="C39" s="129"/>
      <c r="D39" s="128"/>
      <c r="E39" s="130"/>
      <c r="F39" s="130"/>
      <c r="G39" s="130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32"/>
      <c r="AG39" s="132"/>
      <c r="AH39" s="132"/>
      <c r="AI39" s="128"/>
      <c r="AJ39" s="128"/>
      <c r="AK39" s="128"/>
      <c r="AL39" s="132"/>
      <c r="AM39" s="132"/>
      <c r="AN39" s="132"/>
      <c r="AO39" s="132"/>
      <c r="AP39" s="132"/>
      <c r="AQ39" s="132"/>
      <c r="AR39" s="132"/>
      <c r="AS39" s="132"/>
      <c r="AT39" s="134"/>
      <c r="AU39" s="92"/>
    </row>
    <row r="40" spans="2:47" s="93" customFormat="1" ht="20.100000000000001" customHeight="1" thickBot="1" x14ac:dyDescent="0.25">
      <c r="B40" s="91"/>
      <c r="C40" s="151"/>
      <c r="D40" s="141"/>
      <c r="E40" s="152"/>
      <c r="F40" s="152"/>
      <c r="G40" s="152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7"/>
      <c r="AG40" s="147"/>
      <c r="AH40" s="147"/>
      <c r="AI40" s="141"/>
      <c r="AJ40" s="141"/>
      <c r="AK40" s="141"/>
      <c r="AL40" s="147"/>
      <c r="AM40" s="147"/>
      <c r="AN40" s="147"/>
      <c r="AO40" s="147"/>
      <c r="AP40" s="147"/>
      <c r="AQ40" s="147"/>
      <c r="AR40" s="147"/>
      <c r="AS40" s="147"/>
      <c r="AT40" s="148"/>
      <c r="AU40" s="92"/>
    </row>
    <row r="41" spans="2:47" s="97" customFormat="1" ht="15" customHeight="1" thickTop="1" x14ac:dyDescent="0.2">
      <c r="B41" s="81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5"/>
      <c r="AM41" s="95"/>
      <c r="AN41" s="95"/>
      <c r="AO41" s="95"/>
      <c r="AP41" s="95"/>
      <c r="AQ41" s="95"/>
      <c r="AR41" s="95"/>
      <c r="AS41" s="95"/>
      <c r="AT41" s="95"/>
      <c r="AU41" s="96"/>
    </row>
    <row r="42" spans="2:47" s="102" customFormat="1" x14ac:dyDescent="0.2">
      <c r="B42" s="98"/>
      <c r="C42" s="145" t="s">
        <v>208</v>
      </c>
      <c r="D42" s="145"/>
      <c r="E42" s="145"/>
      <c r="F42" s="145"/>
      <c r="G42" s="145"/>
      <c r="H42" s="145"/>
      <c r="I42" s="145"/>
      <c r="J42" s="145"/>
      <c r="K42" s="99"/>
      <c r="L42" s="99"/>
      <c r="M42" s="99"/>
      <c r="N42" s="99"/>
      <c r="O42" s="99"/>
      <c r="P42" s="149" t="s">
        <v>238</v>
      </c>
      <c r="Q42" s="149"/>
      <c r="R42" s="149"/>
      <c r="S42" s="149"/>
      <c r="T42" s="149"/>
      <c r="U42" s="149"/>
      <c r="V42" s="149"/>
      <c r="W42" s="149"/>
      <c r="X42" s="149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 t="s">
        <v>239</v>
      </c>
      <c r="AL42" s="145"/>
      <c r="AM42" s="100"/>
      <c r="AN42" s="100"/>
      <c r="AO42" s="100"/>
      <c r="AP42" s="100"/>
      <c r="AQ42" s="100"/>
      <c r="AR42" s="100"/>
      <c r="AS42" s="100"/>
      <c r="AT42" s="100"/>
      <c r="AU42" s="101"/>
    </row>
    <row r="43" spans="2:47" s="106" customFormat="1" ht="15" customHeight="1" x14ac:dyDescent="0.2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5"/>
    </row>
    <row r="44" spans="2:47" s="106" customFormat="1" ht="15" customHeight="1" x14ac:dyDescent="0.2"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35"/>
      <c r="AE44" s="135"/>
      <c r="AF44" s="135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05"/>
    </row>
    <row r="45" spans="2:47" s="106" customFormat="1" ht="15" customHeight="1" x14ac:dyDescent="0.2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05"/>
    </row>
    <row r="46" spans="2:47" s="110" customFormat="1" x14ac:dyDescent="0.2"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9"/>
    </row>
    <row r="47" spans="2:47" s="110" customFormat="1" x14ac:dyDescent="0.2"/>
    <row r="48" spans="2:47" s="110" customFormat="1" hidden="1" x14ac:dyDescent="0.2"/>
    <row r="49" s="85" customFormat="1" hidden="1" x14ac:dyDescent="0.2"/>
  </sheetData>
  <sheetProtection algorithmName="SHA-512" hashValue="HX01DD3NPr7E50kV12lFbk9UKsaDjTkfZVLI0yX5DTtlJzE8by8jMEV+wtX6O01WQ6AGly737qnAPLEcQCn4Yw==" saltValue="jpZ7RTAr3aoiOO2awrp+FQ==" spinCount="100000" sheet="1" objects="1" scenarios="1"/>
  <mergeCells count="296">
    <mergeCell ref="AG45:AT45"/>
    <mergeCell ref="C42:J42"/>
    <mergeCell ref="AB12:AG12"/>
    <mergeCell ref="AL40:AN40"/>
    <mergeCell ref="AO40:AQ40"/>
    <mergeCell ref="AR40:AT40"/>
    <mergeCell ref="P42:X42"/>
    <mergeCell ref="AL39:AN39"/>
    <mergeCell ref="AB39:AE39"/>
    <mergeCell ref="AF39:AH39"/>
    <mergeCell ref="AI39:AK39"/>
    <mergeCell ref="AK42:AL42"/>
    <mergeCell ref="W40:AA40"/>
    <mergeCell ref="AF40:AH40"/>
    <mergeCell ref="AI40:AK40"/>
    <mergeCell ref="Y42:AJ42"/>
    <mergeCell ref="AR39:AT39"/>
    <mergeCell ref="C40:D40"/>
    <mergeCell ref="E40:G40"/>
    <mergeCell ref="H40:J40"/>
    <mergeCell ref="K40:M40"/>
    <mergeCell ref="C39:D39"/>
    <mergeCell ref="E39:G39"/>
    <mergeCell ref="H39:J39"/>
    <mergeCell ref="K39:M39"/>
    <mergeCell ref="N39:P39"/>
    <mergeCell ref="Q39:S39"/>
    <mergeCell ref="T39:V39"/>
    <mergeCell ref="AO39:AQ39"/>
    <mergeCell ref="T38:V38"/>
    <mergeCell ref="W38:AA38"/>
    <mergeCell ref="AB38:AE38"/>
    <mergeCell ref="AF38:AH38"/>
    <mergeCell ref="AI38:AK38"/>
    <mergeCell ref="AL38:AN38"/>
    <mergeCell ref="C38:D38"/>
    <mergeCell ref="E38:G38"/>
    <mergeCell ref="H38:J38"/>
    <mergeCell ref="AO37:AQ37"/>
    <mergeCell ref="AR37:AT37"/>
    <mergeCell ref="N40:P40"/>
    <mergeCell ref="Q40:S40"/>
    <mergeCell ref="T40:V40"/>
    <mergeCell ref="W39:AA39"/>
    <mergeCell ref="AB40:AE40"/>
    <mergeCell ref="AO38:AQ38"/>
    <mergeCell ref="AR38:AT38"/>
    <mergeCell ref="AI36:AK36"/>
    <mergeCell ref="AL36:AN36"/>
    <mergeCell ref="K38:M38"/>
    <mergeCell ref="N38:P38"/>
    <mergeCell ref="Q38:S38"/>
    <mergeCell ref="AB37:AE37"/>
    <mergeCell ref="AF37:AH37"/>
    <mergeCell ref="AI37:AK37"/>
    <mergeCell ref="AL37:AN37"/>
    <mergeCell ref="E27:G27"/>
    <mergeCell ref="H36:J36"/>
    <mergeCell ref="K36:M36"/>
    <mergeCell ref="N36:P36"/>
    <mergeCell ref="Q36:S36"/>
    <mergeCell ref="C36:D36"/>
    <mergeCell ref="E36:G36"/>
    <mergeCell ref="C34:D34"/>
    <mergeCell ref="E34:G34"/>
    <mergeCell ref="C33:D33"/>
    <mergeCell ref="E33:G33"/>
    <mergeCell ref="H34:J34"/>
    <mergeCell ref="K34:M34"/>
    <mergeCell ref="N34:P34"/>
    <mergeCell ref="Q34:S34"/>
    <mergeCell ref="H33:J33"/>
    <mergeCell ref="K33:M33"/>
    <mergeCell ref="N33:P33"/>
    <mergeCell ref="Q33:S33"/>
    <mergeCell ref="C32:D32"/>
    <mergeCell ref="E32:G32"/>
    <mergeCell ref="H32:J32"/>
    <mergeCell ref="K32:M32"/>
    <mergeCell ref="AR33:AT33"/>
    <mergeCell ref="AD16:AT16"/>
    <mergeCell ref="AC18:AT18"/>
    <mergeCell ref="Z20:AC20"/>
    <mergeCell ref="AI33:AK33"/>
    <mergeCell ref="AL33:AN33"/>
    <mergeCell ref="AO32:AQ32"/>
    <mergeCell ref="AR32:AT32"/>
    <mergeCell ref="AB32:AE32"/>
    <mergeCell ref="AR31:AT31"/>
    <mergeCell ref="AO28:AQ28"/>
    <mergeCell ref="AR28:AT28"/>
    <mergeCell ref="AB28:AE28"/>
    <mergeCell ref="AF28:AH28"/>
    <mergeCell ref="AI28:AK28"/>
    <mergeCell ref="AL28:AN28"/>
    <mergeCell ref="AB27:AE27"/>
    <mergeCell ref="AF27:AH27"/>
    <mergeCell ref="AI27:AK27"/>
    <mergeCell ref="AL27:AN27"/>
    <mergeCell ref="AO27:AQ27"/>
    <mergeCell ref="AR27:AT27"/>
    <mergeCell ref="AE21:AT21"/>
    <mergeCell ref="AD17:AT17"/>
    <mergeCell ref="C3:AT3"/>
    <mergeCell ref="C4:AT4"/>
    <mergeCell ref="C5:AT5"/>
    <mergeCell ref="C6:AT6"/>
    <mergeCell ref="AO35:AQ35"/>
    <mergeCell ref="AR35:AT35"/>
    <mergeCell ref="AB35:AE35"/>
    <mergeCell ref="AF35:AH35"/>
    <mergeCell ref="AI35:AK35"/>
    <mergeCell ref="AL35:AN35"/>
    <mergeCell ref="C7:AT7"/>
    <mergeCell ref="C8:AT8"/>
    <mergeCell ref="AB34:AE34"/>
    <mergeCell ref="AF34:AH34"/>
    <mergeCell ref="AI34:AK34"/>
    <mergeCell ref="AL34:AN34"/>
    <mergeCell ref="AO34:AQ34"/>
    <mergeCell ref="AR34:AT34"/>
    <mergeCell ref="AM12:AT12"/>
    <mergeCell ref="C18:G18"/>
    <mergeCell ref="AB33:AE33"/>
    <mergeCell ref="AF33:AH33"/>
    <mergeCell ref="T33:V33"/>
    <mergeCell ref="W33:AA33"/>
    <mergeCell ref="AG44:AT44"/>
    <mergeCell ref="AD44:AF44"/>
    <mergeCell ref="C35:D35"/>
    <mergeCell ref="E35:G35"/>
    <mergeCell ref="H35:J35"/>
    <mergeCell ref="K35:M35"/>
    <mergeCell ref="N35:P35"/>
    <mergeCell ref="Q35:S35"/>
    <mergeCell ref="T35:V35"/>
    <mergeCell ref="W35:AA35"/>
    <mergeCell ref="AO36:AQ36"/>
    <mergeCell ref="AR36:AT36"/>
    <mergeCell ref="C37:D37"/>
    <mergeCell ref="E37:G37"/>
    <mergeCell ref="H37:J37"/>
    <mergeCell ref="K37:M37"/>
    <mergeCell ref="N37:P37"/>
    <mergeCell ref="Q37:S37"/>
    <mergeCell ref="T37:V37"/>
    <mergeCell ref="W37:AA37"/>
    <mergeCell ref="T36:V36"/>
    <mergeCell ref="W36:AA36"/>
    <mergeCell ref="AB36:AE36"/>
    <mergeCell ref="AF36:AH36"/>
    <mergeCell ref="T34:V34"/>
    <mergeCell ref="W34:AA34"/>
    <mergeCell ref="AF32:AH32"/>
    <mergeCell ref="AI32:AK32"/>
    <mergeCell ref="AL32:AN32"/>
    <mergeCell ref="AO31:AQ31"/>
    <mergeCell ref="AF31:AH31"/>
    <mergeCell ref="AI31:AK31"/>
    <mergeCell ref="AL31:AN31"/>
    <mergeCell ref="AO33:AQ33"/>
    <mergeCell ref="N32:P32"/>
    <mergeCell ref="Q32:S32"/>
    <mergeCell ref="T32:V32"/>
    <mergeCell ref="W32:AA32"/>
    <mergeCell ref="AB31:AE31"/>
    <mergeCell ref="AO30:AQ30"/>
    <mergeCell ref="AR30:AT30"/>
    <mergeCell ref="C31:D31"/>
    <mergeCell ref="E31:G31"/>
    <mergeCell ref="H31:J31"/>
    <mergeCell ref="K31:M31"/>
    <mergeCell ref="N31:P31"/>
    <mergeCell ref="Q31:S31"/>
    <mergeCell ref="T31:V31"/>
    <mergeCell ref="W31:AA31"/>
    <mergeCell ref="T30:V30"/>
    <mergeCell ref="W30:AA30"/>
    <mergeCell ref="AB30:AE30"/>
    <mergeCell ref="AF30:AH30"/>
    <mergeCell ref="AI30:AK30"/>
    <mergeCell ref="AL30:AN30"/>
    <mergeCell ref="C30:D30"/>
    <mergeCell ref="E30:G30"/>
    <mergeCell ref="H30:J30"/>
    <mergeCell ref="K30:M30"/>
    <mergeCell ref="N30:P30"/>
    <mergeCell ref="Q30:S30"/>
    <mergeCell ref="AB29:AE29"/>
    <mergeCell ref="AF29:AH29"/>
    <mergeCell ref="AI29:AK29"/>
    <mergeCell ref="AL29:AN29"/>
    <mergeCell ref="AO29:AQ29"/>
    <mergeCell ref="AR29:AT29"/>
    <mergeCell ref="AI26:AK26"/>
    <mergeCell ref="AO25:AQ25"/>
    <mergeCell ref="AR25:AT25"/>
    <mergeCell ref="AO26:AQ26"/>
    <mergeCell ref="AR26:AT26"/>
    <mergeCell ref="AL26:AN26"/>
    <mergeCell ref="AL25:AN25"/>
    <mergeCell ref="C29:D29"/>
    <mergeCell ref="E29:G29"/>
    <mergeCell ref="H29:J29"/>
    <mergeCell ref="K29:M29"/>
    <mergeCell ref="N29:P29"/>
    <mergeCell ref="Q29:S29"/>
    <mergeCell ref="T29:V29"/>
    <mergeCell ref="W29:AA29"/>
    <mergeCell ref="T28:V28"/>
    <mergeCell ref="W28:AA28"/>
    <mergeCell ref="C28:D28"/>
    <mergeCell ref="E28:G28"/>
    <mergeCell ref="H28:J28"/>
    <mergeCell ref="K28:M28"/>
    <mergeCell ref="N28:P28"/>
    <mergeCell ref="Q28:S28"/>
    <mergeCell ref="C27:D27"/>
    <mergeCell ref="H27:J27"/>
    <mergeCell ref="K27:M27"/>
    <mergeCell ref="N27:P27"/>
    <mergeCell ref="Q27:S27"/>
    <mergeCell ref="T27:V27"/>
    <mergeCell ref="W27:AA27"/>
    <mergeCell ref="AI25:AK25"/>
    <mergeCell ref="C26:D26"/>
    <mergeCell ref="E26:G26"/>
    <mergeCell ref="H26:J26"/>
    <mergeCell ref="K26:M26"/>
    <mergeCell ref="K25:M25"/>
    <mergeCell ref="N25:P25"/>
    <mergeCell ref="Q25:S25"/>
    <mergeCell ref="T25:V25"/>
    <mergeCell ref="AF25:AH25"/>
    <mergeCell ref="W25:AA25"/>
    <mergeCell ref="AB25:AE25"/>
    <mergeCell ref="N26:P26"/>
    <mergeCell ref="Q26:S26"/>
    <mergeCell ref="T26:V26"/>
    <mergeCell ref="W26:AA26"/>
    <mergeCell ref="AB26:AE26"/>
    <mergeCell ref="AF26:AH26"/>
    <mergeCell ref="C23:D24"/>
    <mergeCell ref="E23:G24"/>
    <mergeCell ref="H23:J24"/>
    <mergeCell ref="C25:D25"/>
    <mergeCell ref="E25:G25"/>
    <mergeCell ref="H25:J25"/>
    <mergeCell ref="AL23:AN24"/>
    <mergeCell ref="AO23:AQ24"/>
    <mergeCell ref="AR23:AT24"/>
    <mergeCell ref="W23:AA24"/>
    <mergeCell ref="AB23:AE24"/>
    <mergeCell ref="AF23:AH24"/>
    <mergeCell ref="AI23:AK24"/>
    <mergeCell ref="Q24:S24"/>
    <mergeCell ref="T24:V24"/>
    <mergeCell ref="E19:X19"/>
    <mergeCell ref="C10:AT10"/>
    <mergeCell ref="C20:D20"/>
    <mergeCell ref="E20:X20"/>
    <mergeCell ref="C16:D16"/>
    <mergeCell ref="C15:E15"/>
    <mergeCell ref="C13:E13"/>
    <mergeCell ref="F13:X13"/>
    <mergeCell ref="AD19:AT19"/>
    <mergeCell ref="AD20:AT20"/>
    <mergeCell ref="AK12:AL12"/>
    <mergeCell ref="E16:X16"/>
    <mergeCell ref="H17:X17"/>
    <mergeCell ref="C11:D11"/>
    <mergeCell ref="E11:K11"/>
    <mergeCell ref="H21:X21"/>
    <mergeCell ref="Z21:AD21"/>
    <mergeCell ref="K23:P23"/>
    <mergeCell ref="Q23:V23"/>
    <mergeCell ref="K24:M24"/>
    <mergeCell ref="N24:P24"/>
    <mergeCell ref="H12:X12"/>
    <mergeCell ref="F14:X14"/>
    <mergeCell ref="Z16:AC16"/>
    <mergeCell ref="Z17:AC17"/>
    <mergeCell ref="H18:X18"/>
    <mergeCell ref="C17:G17"/>
    <mergeCell ref="C12:G12"/>
    <mergeCell ref="AC13:AT13"/>
    <mergeCell ref="Z14:AC14"/>
    <mergeCell ref="Z13:AB13"/>
    <mergeCell ref="Z15:AC15"/>
    <mergeCell ref="AD14:AT14"/>
    <mergeCell ref="AD15:AT15"/>
    <mergeCell ref="Z12:AA12"/>
    <mergeCell ref="C14:E14"/>
    <mergeCell ref="F15:X15"/>
    <mergeCell ref="C21:G21"/>
    <mergeCell ref="C19:D19"/>
  </mergeCells>
  <phoneticPr fontId="16" type="noConversion"/>
  <dataValidations disablePrompts="1" xWindow="767" yWindow="346" count="2">
    <dataValidation allowBlank="1" showInputMessage="1" showErrorMessage="1" promptTitle="Region" prompt="Automatic when county is selected." sqref="AM12:AT12" xr:uid="{00000000-0002-0000-0100-000000000000}"/>
    <dataValidation allowBlank="1" showInputMessage="1" showErrorMessage="1" promptTitle="Date Format" prompt="DD-Mmm-YY" sqref="AD14:AT16" xr:uid="{00000000-0002-0000-0100-000001000000}"/>
  </dataValidations>
  <printOptions horizontalCentered="1" verticalCentered="1"/>
  <pageMargins left="0.25" right="0.25" top="0.25" bottom="0.25" header="0" footer="0"/>
  <pageSetup scale="7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26</xdr:col>
                    <xdr:colOff>238125</xdr:colOff>
                    <xdr:row>10</xdr:row>
                    <xdr:rowOff>180975</xdr:rowOff>
                  </from>
                  <to>
                    <xdr:col>33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10</xdr:col>
                    <xdr:colOff>104775</xdr:colOff>
                    <xdr:row>39</xdr:row>
                    <xdr:rowOff>247650</xdr:rowOff>
                  </from>
                  <to>
                    <xdr:col>15</xdr:col>
                    <xdr:colOff>219075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10</xdr:col>
                    <xdr:colOff>104775</xdr:colOff>
                    <xdr:row>41</xdr:row>
                    <xdr:rowOff>19050</xdr:rowOff>
                  </from>
                  <to>
                    <xdr:col>15</xdr:col>
                    <xdr:colOff>219075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49"/>
  <sheetViews>
    <sheetView showGridLines="0" showRowColHeaders="0" topLeftCell="A13" zoomScale="75" zoomScaleNormal="50" zoomScaleSheetLayoutView="100" workbookViewId="0">
      <selection activeCell="AP43" sqref="AP43"/>
    </sheetView>
  </sheetViews>
  <sheetFormatPr defaultColWidth="0" defaultRowHeight="12.75" zeroHeight="1" x14ac:dyDescent="0.2"/>
  <cols>
    <col min="1" max="1" width="2.7109375" style="14" customWidth="1"/>
    <col min="2" max="2" width="1.7109375" style="14" customWidth="1"/>
    <col min="3" max="3" width="3.7109375" style="14" customWidth="1"/>
    <col min="4" max="4" width="4.42578125" style="14" customWidth="1"/>
    <col min="5" max="6" width="3.7109375" style="14" customWidth="1"/>
    <col min="7" max="7" width="4.5703125" style="14" customWidth="1"/>
    <col min="8" max="29" width="3.7109375" style="14" customWidth="1"/>
    <col min="30" max="30" width="4.28515625" style="14" customWidth="1"/>
    <col min="31" max="46" width="3.7109375" style="14" customWidth="1"/>
    <col min="47" max="47" width="1.7109375" style="14" customWidth="1"/>
    <col min="48" max="48" width="2.7109375" style="14" customWidth="1"/>
    <col min="49" max="16384" width="2.7109375" style="14" hidden="1"/>
  </cols>
  <sheetData>
    <row r="1" spans="2:50" x14ac:dyDescent="0.2"/>
    <row r="2" spans="2:50" ht="0.9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3"/>
    </row>
    <row r="3" spans="2:50" ht="71.25" customHeight="1" x14ac:dyDescent="0.2">
      <c r="B3" s="1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"/>
    </row>
    <row r="4" spans="2:50" s="20" customFormat="1" ht="15.75" x14ac:dyDescent="0.25">
      <c r="B4" s="17"/>
      <c r="C4" s="166" t="s">
        <v>0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8"/>
      <c r="AV4" s="19"/>
      <c r="AW4" s="19"/>
      <c r="AX4" s="19"/>
    </row>
    <row r="5" spans="2:50" s="20" customFormat="1" ht="14.25" customHeight="1" x14ac:dyDescent="0.25">
      <c r="B5" s="17"/>
      <c r="C5" s="166" t="s">
        <v>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8"/>
      <c r="AV5" s="19"/>
      <c r="AW5" s="19"/>
      <c r="AX5" s="19"/>
    </row>
    <row r="6" spans="2:50" s="20" customFormat="1" x14ac:dyDescent="0.2">
      <c r="B6" s="17"/>
      <c r="C6" s="167" t="s">
        <v>2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8"/>
      <c r="AV6" s="19"/>
      <c r="AW6" s="19"/>
      <c r="AX6" s="19"/>
    </row>
    <row r="7" spans="2:50" s="20" customFormat="1" ht="9.75" customHeight="1" x14ac:dyDescent="0.2">
      <c r="B7" s="17"/>
      <c r="C7" s="172" t="s">
        <v>3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8"/>
      <c r="AV7" s="19"/>
      <c r="AW7" s="19"/>
      <c r="AX7" s="19"/>
    </row>
    <row r="8" spans="2:50" s="20" customFormat="1" ht="9.75" customHeight="1" x14ac:dyDescent="0.2">
      <c r="B8" s="17"/>
      <c r="C8" s="172" t="s">
        <v>4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21"/>
    </row>
    <row r="9" spans="2:50" s="20" customFormat="1" ht="13.5" customHeight="1" x14ac:dyDescent="0.2">
      <c r="B9" s="1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1"/>
    </row>
    <row r="10" spans="2:50" s="25" customFormat="1" ht="13.5" customHeight="1" x14ac:dyDescent="0.2">
      <c r="B10" s="23"/>
      <c r="C10" s="186" t="s">
        <v>220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24"/>
    </row>
    <row r="11" spans="2:50" s="56" customFormat="1" ht="13.5" customHeight="1" x14ac:dyDescent="0.2">
      <c r="B11" s="57"/>
      <c r="C11" s="173" t="s">
        <v>240</v>
      </c>
      <c r="D11" s="173"/>
      <c r="E11" s="174"/>
      <c r="F11" s="174"/>
      <c r="G11" s="174"/>
      <c r="H11" s="174"/>
      <c r="I11" s="174"/>
      <c r="J11" s="174"/>
      <c r="K11" s="174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26"/>
      <c r="AN11" s="26"/>
      <c r="AO11" s="26"/>
      <c r="AP11" s="26"/>
      <c r="AQ11" s="26"/>
      <c r="AR11" s="26"/>
      <c r="AS11" s="26"/>
      <c r="AT11" s="26"/>
      <c r="AU11" s="59"/>
    </row>
    <row r="12" spans="2:50" s="31" customFormat="1" ht="15" customHeight="1" x14ac:dyDescent="0.2">
      <c r="B12" s="27"/>
      <c r="C12" s="177" t="s">
        <v>9</v>
      </c>
      <c r="D12" s="177"/>
      <c r="E12" s="177"/>
      <c r="F12" s="177"/>
      <c r="G12" s="177"/>
      <c r="H12" s="170" t="s">
        <v>241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28"/>
      <c r="Z12" s="177" t="s">
        <v>5</v>
      </c>
      <c r="AA12" s="177"/>
      <c r="AB12" s="154" t="s">
        <v>248</v>
      </c>
      <c r="AC12" s="154"/>
      <c r="AD12" s="154"/>
      <c r="AE12" s="154"/>
      <c r="AF12" s="154"/>
      <c r="AG12" s="154"/>
      <c r="AH12" s="29"/>
      <c r="AI12" s="29"/>
      <c r="AJ12" s="28"/>
      <c r="AK12" s="177" t="s">
        <v>8</v>
      </c>
      <c r="AL12" s="177"/>
      <c r="AM12" s="176">
        <v>3</v>
      </c>
      <c r="AN12" s="176"/>
      <c r="AO12" s="176"/>
      <c r="AP12" s="176"/>
      <c r="AQ12" s="176"/>
      <c r="AR12" s="176"/>
      <c r="AS12" s="176"/>
      <c r="AT12" s="176"/>
      <c r="AU12" s="30"/>
    </row>
    <row r="13" spans="2:50" s="31" customFormat="1" ht="15" customHeight="1" x14ac:dyDescent="0.2">
      <c r="B13" s="27"/>
      <c r="C13" s="177" t="s">
        <v>6</v>
      </c>
      <c r="D13" s="177"/>
      <c r="E13" s="177"/>
      <c r="F13" s="170" t="s">
        <v>242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28"/>
      <c r="Z13" s="177" t="s">
        <v>225</v>
      </c>
      <c r="AA13" s="177"/>
      <c r="AB13" s="177"/>
      <c r="AC13" s="190">
        <v>5678</v>
      </c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30"/>
    </row>
    <row r="14" spans="2:50" s="31" customFormat="1" ht="15" customHeight="1" x14ac:dyDescent="0.2">
      <c r="B14" s="27"/>
      <c r="C14" s="177" t="s">
        <v>221</v>
      </c>
      <c r="D14" s="177"/>
      <c r="E14" s="177"/>
      <c r="F14" s="170" t="s">
        <v>243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28"/>
      <c r="Z14" s="171" t="s">
        <v>226</v>
      </c>
      <c r="AA14" s="171"/>
      <c r="AB14" s="171"/>
      <c r="AC14" s="171"/>
      <c r="AD14" s="169">
        <v>37714</v>
      </c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30"/>
    </row>
    <row r="15" spans="2:50" s="31" customFormat="1" ht="15" customHeight="1" x14ac:dyDescent="0.2">
      <c r="B15" s="27"/>
      <c r="C15" s="177" t="s">
        <v>7</v>
      </c>
      <c r="D15" s="177"/>
      <c r="E15" s="177"/>
      <c r="F15" s="170">
        <v>345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28"/>
      <c r="Z15" s="171" t="s">
        <v>219</v>
      </c>
      <c r="AA15" s="171"/>
      <c r="AB15" s="171"/>
      <c r="AC15" s="171"/>
      <c r="AD15" s="169">
        <v>37720</v>
      </c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30"/>
    </row>
    <row r="16" spans="2:50" s="31" customFormat="1" ht="15" customHeight="1" x14ac:dyDescent="0.2">
      <c r="B16" s="27"/>
      <c r="C16" s="187" t="s">
        <v>222</v>
      </c>
      <c r="D16" s="187"/>
      <c r="E16" s="170" t="s">
        <v>244</v>
      </c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28"/>
      <c r="Z16" s="171" t="s">
        <v>212</v>
      </c>
      <c r="AA16" s="171"/>
      <c r="AB16" s="171"/>
      <c r="AC16" s="171"/>
      <c r="AD16" s="169">
        <v>37721</v>
      </c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30"/>
    </row>
    <row r="17" spans="2:47" s="56" customFormat="1" ht="13.5" customHeight="1" x14ac:dyDescent="0.2">
      <c r="B17" s="57"/>
      <c r="C17" s="177" t="s">
        <v>223</v>
      </c>
      <c r="D17" s="177"/>
      <c r="E17" s="177"/>
      <c r="F17" s="177"/>
      <c r="G17" s="177"/>
      <c r="H17" s="170" t="s">
        <v>245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58"/>
      <c r="Z17" s="177" t="s">
        <v>227</v>
      </c>
      <c r="AA17" s="177"/>
      <c r="AB17" s="177"/>
      <c r="AC17" s="177"/>
      <c r="AD17" s="175" t="s">
        <v>249</v>
      </c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59"/>
    </row>
    <row r="18" spans="2:47" s="31" customFormat="1" ht="15" customHeight="1" x14ac:dyDescent="0.2">
      <c r="B18" s="27"/>
      <c r="C18" s="177" t="s">
        <v>209</v>
      </c>
      <c r="D18" s="177"/>
      <c r="E18" s="177"/>
      <c r="F18" s="177"/>
      <c r="G18" s="177"/>
      <c r="H18" s="170" t="s">
        <v>246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28"/>
      <c r="Z18" s="58" t="s">
        <v>228</v>
      </c>
      <c r="AA18" s="58"/>
      <c r="AB18" s="58"/>
      <c r="AC18" s="170" t="s">
        <v>250</v>
      </c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30"/>
    </row>
    <row r="19" spans="2:47" s="31" customFormat="1" ht="15" customHeight="1" x14ac:dyDescent="0.2">
      <c r="B19" s="27"/>
      <c r="C19" s="177" t="s">
        <v>210</v>
      </c>
      <c r="D19" s="177"/>
      <c r="E19" s="170" t="s">
        <v>247</v>
      </c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28"/>
      <c r="Z19" s="28" t="s">
        <v>229</v>
      </c>
      <c r="AA19" s="28"/>
      <c r="AB19" s="28"/>
      <c r="AC19" s="28"/>
      <c r="AD19" s="170" t="s">
        <v>251</v>
      </c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30"/>
    </row>
    <row r="20" spans="2:47" s="31" customFormat="1" ht="15" customHeight="1" x14ac:dyDescent="0.2">
      <c r="B20" s="27"/>
      <c r="C20" s="177" t="s">
        <v>211</v>
      </c>
      <c r="D20" s="177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28"/>
      <c r="Z20" s="171" t="s">
        <v>230</v>
      </c>
      <c r="AA20" s="171"/>
      <c r="AB20" s="171"/>
      <c r="AC20" s="171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30"/>
    </row>
    <row r="21" spans="2:47" s="31" customFormat="1" ht="15" customHeight="1" x14ac:dyDescent="0.2">
      <c r="B21" s="27"/>
      <c r="C21" s="187" t="s">
        <v>224</v>
      </c>
      <c r="D21" s="187"/>
      <c r="E21" s="187"/>
      <c r="F21" s="187"/>
      <c r="G21" s="187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28"/>
      <c r="Z21" s="177" t="s">
        <v>231</v>
      </c>
      <c r="AA21" s="177"/>
      <c r="AB21" s="177"/>
      <c r="AC21" s="177"/>
      <c r="AD21" s="177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30"/>
    </row>
    <row r="22" spans="2:47" s="31" customFormat="1" ht="5.25" customHeight="1" thickBot="1" x14ac:dyDescent="0.25">
      <c r="B22" s="2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9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0"/>
    </row>
    <row r="23" spans="2:47" s="35" customFormat="1" ht="20.100000000000001" customHeight="1" thickTop="1" x14ac:dyDescent="0.2">
      <c r="B23" s="33"/>
      <c r="C23" s="181" t="s">
        <v>235</v>
      </c>
      <c r="D23" s="182"/>
      <c r="E23" s="182" t="s">
        <v>213</v>
      </c>
      <c r="F23" s="182"/>
      <c r="G23" s="182"/>
      <c r="H23" s="182" t="s">
        <v>214</v>
      </c>
      <c r="I23" s="182"/>
      <c r="J23" s="182"/>
      <c r="K23" s="182" t="s">
        <v>237</v>
      </c>
      <c r="L23" s="182"/>
      <c r="M23" s="182"/>
      <c r="N23" s="182"/>
      <c r="O23" s="182"/>
      <c r="P23" s="182"/>
      <c r="Q23" s="182" t="s">
        <v>215</v>
      </c>
      <c r="R23" s="182"/>
      <c r="S23" s="182"/>
      <c r="T23" s="182"/>
      <c r="U23" s="182"/>
      <c r="V23" s="182"/>
      <c r="W23" s="182" t="s">
        <v>236</v>
      </c>
      <c r="X23" s="182"/>
      <c r="Y23" s="182"/>
      <c r="Z23" s="182"/>
      <c r="AA23" s="182"/>
      <c r="AB23" s="182" t="s">
        <v>211</v>
      </c>
      <c r="AC23" s="182"/>
      <c r="AD23" s="182"/>
      <c r="AE23" s="182"/>
      <c r="AF23" s="182" t="s">
        <v>218</v>
      </c>
      <c r="AG23" s="182"/>
      <c r="AH23" s="182"/>
      <c r="AI23" s="182" t="s">
        <v>232</v>
      </c>
      <c r="AJ23" s="182"/>
      <c r="AK23" s="182"/>
      <c r="AL23" s="182" t="s">
        <v>233</v>
      </c>
      <c r="AM23" s="182"/>
      <c r="AN23" s="182"/>
      <c r="AO23" s="182" t="s">
        <v>253</v>
      </c>
      <c r="AP23" s="182"/>
      <c r="AQ23" s="182"/>
      <c r="AR23" s="182" t="s">
        <v>234</v>
      </c>
      <c r="AS23" s="182"/>
      <c r="AT23" s="188"/>
      <c r="AU23" s="34"/>
    </row>
    <row r="24" spans="2:47" s="35" customFormat="1" ht="29.25" customHeight="1" x14ac:dyDescent="0.2">
      <c r="B24" s="33"/>
      <c r="C24" s="183"/>
      <c r="D24" s="184"/>
      <c r="E24" s="184"/>
      <c r="F24" s="184"/>
      <c r="G24" s="184"/>
      <c r="H24" s="184"/>
      <c r="I24" s="184"/>
      <c r="J24" s="184"/>
      <c r="K24" s="184" t="s">
        <v>216</v>
      </c>
      <c r="L24" s="184"/>
      <c r="M24" s="184"/>
      <c r="N24" s="184" t="s">
        <v>217</v>
      </c>
      <c r="O24" s="184"/>
      <c r="P24" s="184"/>
      <c r="Q24" s="184" t="s">
        <v>216</v>
      </c>
      <c r="R24" s="184"/>
      <c r="S24" s="184"/>
      <c r="T24" s="184" t="s">
        <v>217</v>
      </c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9"/>
      <c r="AU24" s="34"/>
    </row>
    <row r="25" spans="2:47" s="38" customFormat="1" ht="20.100000000000001" customHeight="1" x14ac:dyDescent="0.2">
      <c r="B25" s="36"/>
      <c r="C25" s="185">
        <v>1</v>
      </c>
      <c r="D25" s="180"/>
      <c r="E25" s="180" t="s">
        <v>252</v>
      </c>
      <c r="F25" s="180"/>
      <c r="G25" s="180"/>
      <c r="H25" s="180">
        <v>1.23</v>
      </c>
      <c r="I25" s="180"/>
      <c r="J25" s="180"/>
      <c r="K25" s="180"/>
      <c r="L25" s="180"/>
      <c r="M25" s="180"/>
      <c r="N25" s="180"/>
      <c r="O25" s="180"/>
      <c r="P25" s="180"/>
      <c r="Q25" s="180">
        <v>89930</v>
      </c>
      <c r="R25" s="180"/>
      <c r="S25" s="180"/>
      <c r="T25" s="180">
        <v>141740</v>
      </c>
      <c r="U25" s="180"/>
      <c r="V25" s="180"/>
      <c r="W25" s="180">
        <v>60</v>
      </c>
      <c r="X25" s="180"/>
      <c r="Y25" s="180"/>
      <c r="Z25" s="180"/>
      <c r="AA25" s="180"/>
      <c r="AB25" s="180"/>
      <c r="AC25" s="180"/>
      <c r="AD25" s="180"/>
      <c r="AE25" s="180"/>
      <c r="AF25" s="178">
        <v>11</v>
      </c>
      <c r="AG25" s="178"/>
      <c r="AH25" s="178"/>
      <c r="AI25" s="180"/>
      <c r="AJ25" s="180"/>
      <c r="AK25" s="180"/>
      <c r="AL25" s="178"/>
      <c r="AM25" s="178"/>
      <c r="AN25" s="178"/>
      <c r="AO25" s="178">
        <v>4.1100000000000003</v>
      </c>
      <c r="AP25" s="178"/>
      <c r="AQ25" s="178"/>
      <c r="AR25" s="178"/>
      <c r="AS25" s="178"/>
      <c r="AT25" s="179"/>
      <c r="AU25" s="37"/>
    </row>
    <row r="26" spans="2:47" s="38" customFormat="1" ht="20.100000000000001" customHeight="1" x14ac:dyDescent="0.2">
      <c r="B26" s="36"/>
      <c r="C26" s="164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0"/>
      <c r="AG26" s="160"/>
      <c r="AH26" s="160"/>
      <c r="AI26" s="161"/>
      <c r="AJ26" s="161"/>
      <c r="AK26" s="161"/>
      <c r="AL26" s="160"/>
      <c r="AM26" s="160"/>
      <c r="AN26" s="160"/>
      <c r="AO26" s="160"/>
      <c r="AP26" s="160"/>
      <c r="AQ26" s="160"/>
      <c r="AR26" s="160"/>
      <c r="AS26" s="160"/>
      <c r="AT26" s="163"/>
      <c r="AU26" s="37"/>
    </row>
    <row r="27" spans="2:47" s="38" customFormat="1" ht="20.100000000000001" customHeight="1" x14ac:dyDescent="0.2">
      <c r="B27" s="36"/>
      <c r="C27" s="164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0"/>
      <c r="AG27" s="160"/>
      <c r="AH27" s="160"/>
      <c r="AI27" s="161"/>
      <c r="AJ27" s="161"/>
      <c r="AK27" s="161"/>
      <c r="AL27" s="160"/>
      <c r="AM27" s="160"/>
      <c r="AN27" s="160"/>
      <c r="AO27" s="160"/>
      <c r="AP27" s="160"/>
      <c r="AQ27" s="160"/>
      <c r="AR27" s="160"/>
      <c r="AS27" s="160"/>
      <c r="AT27" s="163"/>
      <c r="AU27" s="37"/>
    </row>
    <row r="28" spans="2:47" s="38" customFormat="1" ht="20.100000000000001" customHeight="1" x14ac:dyDescent="0.2">
      <c r="B28" s="36"/>
      <c r="C28" s="164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0"/>
      <c r="AG28" s="160"/>
      <c r="AH28" s="160"/>
      <c r="AI28" s="161"/>
      <c r="AJ28" s="161"/>
      <c r="AK28" s="161"/>
      <c r="AL28" s="160"/>
      <c r="AM28" s="160"/>
      <c r="AN28" s="160"/>
      <c r="AO28" s="160"/>
      <c r="AP28" s="160"/>
      <c r="AQ28" s="160"/>
      <c r="AR28" s="160"/>
      <c r="AS28" s="160"/>
      <c r="AT28" s="163"/>
      <c r="AU28" s="37"/>
    </row>
    <row r="29" spans="2:47" s="38" customFormat="1" ht="20.100000000000001" customHeight="1" x14ac:dyDescent="0.2">
      <c r="B29" s="36"/>
      <c r="C29" s="164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0"/>
      <c r="AG29" s="160"/>
      <c r="AH29" s="160"/>
      <c r="AI29" s="161"/>
      <c r="AJ29" s="161"/>
      <c r="AK29" s="161"/>
      <c r="AL29" s="160"/>
      <c r="AM29" s="160"/>
      <c r="AN29" s="160"/>
      <c r="AO29" s="160"/>
      <c r="AP29" s="160"/>
      <c r="AQ29" s="160"/>
      <c r="AR29" s="160"/>
      <c r="AS29" s="160"/>
      <c r="AT29" s="163"/>
      <c r="AU29" s="37"/>
    </row>
    <row r="30" spans="2:47" s="38" customFormat="1" ht="20.100000000000001" customHeight="1" x14ac:dyDescent="0.2">
      <c r="B30" s="36"/>
      <c r="C30" s="164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0"/>
      <c r="AG30" s="160"/>
      <c r="AH30" s="160"/>
      <c r="AI30" s="161"/>
      <c r="AJ30" s="161"/>
      <c r="AK30" s="161"/>
      <c r="AL30" s="160"/>
      <c r="AM30" s="160"/>
      <c r="AN30" s="160"/>
      <c r="AO30" s="160"/>
      <c r="AP30" s="160"/>
      <c r="AQ30" s="160"/>
      <c r="AR30" s="160"/>
      <c r="AS30" s="160"/>
      <c r="AT30" s="163"/>
      <c r="AU30" s="37"/>
    </row>
    <row r="31" spans="2:47" s="38" customFormat="1" ht="20.100000000000001" customHeight="1" x14ac:dyDescent="0.2">
      <c r="B31" s="36"/>
      <c r="C31" s="164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0"/>
      <c r="AG31" s="160"/>
      <c r="AH31" s="160"/>
      <c r="AI31" s="161"/>
      <c r="AJ31" s="161"/>
      <c r="AK31" s="161"/>
      <c r="AL31" s="160"/>
      <c r="AM31" s="160"/>
      <c r="AN31" s="160"/>
      <c r="AO31" s="160"/>
      <c r="AP31" s="160"/>
      <c r="AQ31" s="160"/>
      <c r="AR31" s="160"/>
      <c r="AS31" s="160"/>
      <c r="AT31" s="163"/>
      <c r="AU31" s="37"/>
    </row>
    <row r="32" spans="2:47" s="38" customFormat="1" ht="20.100000000000001" customHeight="1" x14ac:dyDescent="0.2">
      <c r="B32" s="36"/>
      <c r="C32" s="164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0"/>
      <c r="AG32" s="160"/>
      <c r="AH32" s="160"/>
      <c r="AI32" s="161"/>
      <c r="AJ32" s="161"/>
      <c r="AK32" s="161"/>
      <c r="AL32" s="160"/>
      <c r="AM32" s="160"/>
      <c r="AN32" s="160"/>
      <c r="AO32" s="160"/>
      <c r="AP32" s="160"/>
      <c r="AQ32" s="160"/>
      <c r="AR32" s="160"/>
      <c r="AS32" s="160"/>
      <c r="AT32" s="163"/>
      <c r="AU32" s="37"/>
    </row>
    <row r="33" spans="2:47" s="38" customFormat="1" ht="20.100000000000001" customHeight="1" x14ac:dyDescent="0.2">
      <c r="B33" s="36"/>
      <c r="C33" s="164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0"/>
      <c r="AG33" s="160"/>
      <c r="AH33" s="160"/>
      <c r="AI33" s="161"/>
      <c r="AJ33" s="161"/>
      <c r="AK33" s="161"/>
      <c r="AL33" s="160"/>
      <c r="AM33" s="160"/>
      <c r="AN33" s="160"/>
      <c r="AO33" s="160"/>
      <c r="AP33" s="160"/>
      <c r="AQ33" s="160"/>
      <c r="AR33" s="160"/>
      <c r="AS33" s="160"/>
      <c r="AT33" s="163"/>
      <c r="AU33" s="37"/>
    </row>
    <row r="34" spans="2:47" s="38" customFormat="1" ht="20.100000000000001" customHeight="1" x14ac:dyDescent="0.2">
      <c r="B34" s="36"/>
      <c r="C34" s="164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0"/>
      <c r="AG34" s="160"/>
      <c r="AH34" s="160"/>
      <c r="AI34" s="161"/>
      <c r="AJ34" s="161"/>
      <c r="AK34" s="161"/>
      <c r="AL34" s="160"/>
      <c r="AM34" s="160"/>
      <c r="AN34" s="160"/>
      <c r="AO34" s="160"/>
      <c r="AP34" s="160"/>
      <c r="AQ34" s="160"/>
      <c r="AR34" s="160"/>
      <c r="AS34" s="160"/>
      <c r="AT34" s="163"/>
      <c r="AU34" s="37"/>
    </row>
    <row r="35" spans="2:47" s="38" customFormat="1" ht="20.100000000000001" customHeight="1" x14ac:dyDescent="0.2">
      <c r="B35" s="36"/>
      <c r="C35" s="164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0"/>
      <c r="AG35" s="160"/>
      <c r="AH35" s="160"/>
      <c r="AI35" s="161"/>
      <c r="AJ35" s="161"/>
      <c r="AK35" s="161"/>
      <c r="AL35" s="160"/>
      <c r="AM35" s="160"/>
      <c r="AN35" s="160"/>
      <c r="AO35" s="160"/>
      <c r="AP35" s="160"/>
      <c r="AQ35" s="160"/>
      <c r="AR35" s="160"/>
      <c r="AS35" s="160"/>
      <c r="AT35" s="163"/>
      <c r="AU35" s="37"/>
    </row>
    <row r="36" spans="2:47" s="38" customFormat="1" ht="20.100000000000001" customHeight="1" x14ac:dyDescent="0.2">
      <c r="B36" s="36"/>
      <c r="C36" s="164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0"/>
      <c r="AG36" s="160"/>
      <c r="AH36" s="160"/>
      <c r="AI36" s="161"/>
      <c r="AJ36" s="161"/>
      <c r="AK36" s="161"/>
      <c r="AL36" s="160"/>
      <c r="AM36" s="160"/>
      <c r="AN36" s="160"/>
      <c r="AO36" s="160"/>
      <c r="AP36" s="160"/>
      <c r="AQ36" s="160"/>
      <c r="AR36" s="160"/>
      <c r="AS36" s="160"/>
      <c r="AT36" s="163"/>
      <c r="AU36" s="37"/>
    </row>
    <row r="37" spans="2:47" s="38" customFormat="1" ht="20.100000000000001" customHeight="1" x14ac:dyDescent="0.2">
      <c r="B37" s="36"/>
      <c r="C37" s="164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0"/>
      <c r="AG37" s="160"/>
      <c r="AH37" s="160"/>
      <c r="AI37" s="161"/>
      <c r="AJ37" s="161"/>
      <c r="AK37" s="161"/>
      <c r="AL37" s="160"/>
      <c r="AM37" s="160"/>
      <c r="AN37" s="160"/>
      <c r="AO37" s="160"/>
      <c r="AP37" s="160"/>
      <c r="AQ37" s="160"/>
      <c r="AR37" s="160"/>
      <c r="AS37" s="160"/>
      <c r="AT37" s="163"/>
      <c r="AU37" s="37"/>
    </row>
    <row r="38" spans="2:47" s="38" customFormat="1" ht="20.100000000000001" customHeight="1" x14ac:dyDescent="0.2">
      <c r="B38" s="36"/>
      <c r="C38" s="164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0"/>
      <c r="AG38" s="160"/>
      <c r="AH38" s="160"/>
      <c r="AI38" s="161"/>
      <c r="AJ38" s="161"/>
      <c r="AK38" s="161"/>
      <c r="AL38" s="160"/>
      <c r="AM38" s="160"/>
      <c r="AN38" s="160"/>
      <c r="AO38" s="160"/>
      <c r="AP38" s="160"/>
      <c r="AQ38" s="160"/>
      <c r="AR38" s="160"/>
      <c r="AS38" s="160"/>
      <c r="AT38" s="163"/>
      <c r="AU38" s="37"/>
    </row>
    <row r="39" spans="2:47" s="38" customFormat="1" ht="20.100000000000001" customHeight="1" x14ac:dyDescent="0.2">
      <c r="B39" s="36"/>
      <c r="C39" s="164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0"/>
      <c r="AG39" s="160"/>
      <c r="AH39" s="160"/>
      <c r="AI39" s="161"/>
      <c r="AJ39" s="161"/>
      <c r="AK39" s="161"/>
      <c r="AL39" s="160"/>
      <c r="AM39" s="160"/>
      <c r="AN39" s="160"/>
      <c r="AO39" s="160"/>
      <c r="AP39" s="160"/>
      <c r="AQ39" s="160"/>
      <c r="AR39" s="160"/>
      <c r="AS39" s="160"/>
      <c r="AT39" s="163"/>
      <c r="AU39" s="37"/>
    </row>
    <row r="40" spans="2:47" s="38" customFormat="1" ht="20.100000000000001" customHeight="1" thickBot="1" x14ac:dyDescent="0.25">
      <c r="B40" s="36"/>
      <c r="C40" s="162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5"/>
      <c r="AG40" s="155"/>
      <c r="AH40" s="155"/>
      <c r="AI40" s="158"/>
      <c r="AJ40" s="158"/>
      <c r="AK40" s="158"/>
      <c r="AL40" s="155"/>
      <c r="AM40" s="155"/>
      <c r="AN40" s="155"/>
      <c r="AO40" s="155"/>
      <c r="AP40" s="155"/>
      <c r="AQ40" s="155"/>
      <c r="AR40" s="155"/>
      <c r="AS40" s="155"/>
      <c r="AT40" s="156"/>
      <c r="AU40" s="37"/>
    </row>
    <row r="41" spans="2:47" s="42" customFormat="1" ht="15" customHeight="1" thickTop="1" x14ac:dyDescent="0.2">
      <c r="B41" s="2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"/>
      <c r="AM41" s="40"/>
      <c r="AN41" s="40"/>
      <c r="AO41" s="40"/>
      <c r="AP41" s="40"/>
      <c r="AQ41" s="40"/>
      <c r="AR41" s="40"/>
      <c r="AS41" s="40"/>
      <c r="AT41" s="40"/>
      <c r="AU41" s="41"/>
    </row>
    <row r="42" spans="2:47" s="47" customFormat="1" x14ac:dyDescent="0.2">
      <c r="B42" s="43"/>
      <c r="C42" s="153" t="s">
        <v>208</v>
      </c>
      <c r="D42" s="153"/>
      <c r="E42" s="153"/>
      <c r="F42" s="153"/>
      <c r="G42" s="153"/>
      <c r="H42" s="153"/>
      <c r="I42" s="153"/>
      <c r="J42" s="153"/>
      <c r="K42" s="44"/>
      <c r="L42" s="44"/>
      <c r="M42" s="44"/>
      <c r="N42" s="44"/>
      <c r="O42" s="44"/>
      <c r="P42" s="157" t="s">
        <v>238</v>
      </c>
      <c r="Q42" s="157"/>
      <c r="R42" s="157"/>
      <c r="S42" s="157"/>
      <c r="T42" s="157"/>
      <c r="U42" s="157"/>
      <c r="V42" s="157"/>
      <c r="W42" s="157"/>
      <c r="X42" s="157"/>
      <c r="Y42" s="159" t="s">
        <v>254</v>
      </c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3" t="s">
        <v>239</v>
      </c>
      <c r="AL42" s="153"/>
      <c r="AM42" s="45"/>
      <c r="AN42" s="45"/>
      <c r="AO42" s="45"/>
      <c r="AP42" s="45"/>
      <c r="AQ42" s="45"/>
      <c r="AR42" s="45"/>
      <c r="AS42" s="45"/>
      <c r="AT42" s="45"/>
      <c r="AU42" s="46"/>
    </row>
    <row r="43" spans="2:47" s="51" customFormat="1" ht="15" customHeight="1" x14ac:dyDescent="0.2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/>
    </row>
    <row r="44" spans="2:47" s="51" customFormat="1" ht="15" customHeight="1" x14ac:dyDescent="0.2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168"/>
      <c r="AE44" s="168"/>
      <c r="AF44" s="168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50"/>
    </row>
    <row r="45" spans="2:47" s="51" customFormat="1" ht="15" customHeight="1" x14ac:dyDescent="0.2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50"/>
    </row>
    <row r="46" spans="2:47" s="55" customFormat="1" x14ac:dyDescent="0.2"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4"/>
    </row>
    <row r="47" spans="2:47" s="55" customFormat="1" x14ac:dyDescent="0.2"/>
    <row r="48" spans="2:47" s="55" customFormat="1" hidden="1" x14ac:dyDescent="0.2"/>
    <row r="49" s="31" customFormat="1" hidden="1" x14ac:dyDescent="0.2"/>
  </sheetData>
  <sheetProtection algorithmName="SHA-512" hashValue="iGUkuP3ILRzDSevD1uZxdl8YcithqCTBvihLQqcEhc4rfcc+DmQ6bQgJlO6GQAjGCqs+bkERdcSzy+mi3iwh6w==" saltValue="DHYKa0bxuL1AVVafCgPpuA==" spinCount="100000" sheet="1" objects="1" scenarios="1"/>
  <mergeCells count="296">
    <mergeCell ref="H12:X12"/>
    <mergeCell ref="F14:X14"/>
    <mergeCell ref="Z16:AC16"/>
    <mergeCell ref="Z17:AC17"/>
    <mergeCell ref="H18:X18"/>
    <mergeCell ref="C17:G17"/>
    <mergeCell ref="C12:G12"/>
    <mergeCell ref="AC13:AT13"/>
    <mergeCell ref="AE21:AT21"/>
    <mergeCell ref="C21:G21"/>
    <mergeCell ref="C19:D19"/>
    <mergeCell ref="E19:X19"/>
    <mergeCell ref="E16:X16"/>
    <mergeCell ref="H17:X17"/>
    <mergeCell ref="Z14:AC14"/>
    <mergeCell ref="Z13:AB13"/>
    <mergeCell ref="Z15:AC15"/>
    <mergeCell ref="AD14:AT14"/>
    <mergeCell ref="AD15:AT15"/>
    <mergeCell ref="C14:E14"/>
    <mergeCell ref="F15:X15"/>
    <mergeCell ref="Z21:AD21"/>
    <mergeCell ref="K23:P23"/>
    <mergeCell ref="Q23:V23"/>
    <mergeCell ref="K24:M24"/>
    <mergeCell ref="N24:P24"/>
    <mergeCell ref="C10:AT10"/>
    <mergeCell ref="C20:D20"/>
    <mergeCell ref="E20:X20"/>
    <mergeCell ref="C16:D16"/>
    <mergeCell ref="C15:E15"/>
    <mergeCell ref="C13:E13"/>
    <mergeCell ref="F13:X13"/>
    <mergeCell ref="AD19:AT19"/>
    <mergeCell ref="AD20:AT20"/>
    <mergeCell ref="AK12:AL12"/>
    <mergeCell ref="AL23:AN24"/>
    <mergeCell ref="AO23:AQ24"/>
    <mergeCell ref="AR23:AT24"/>
    <mergeCell ref="W23:AA24"/>
    <mergeCell ref="AB23:AE24"/>
    <mergeCell ref="AF23:AH24"/>
    <mergeCell ref="AI23:AK24"/>
    <mergeCell ref="Z12:AA12"/>
    <mergeCell ref="H21:X21"/>
    <mergeCell ref="C23:D24"/>
    <mergeCell ref="E23:G24"/>
    <mergeCell ref="H23:J24"/>
    <mergeCell ref="C25:D25"/>
    <mergeCell ref="E25:G25"/>
    <mergeCell ref="H25:J25"/>
    <mergeCell ref="AB25:AE25"/>
    <mergeCell ref="AI25:AK25"/>
    <mergeCell ref="K25:M25"/>
    <mergeCell ref="N25:P25"/>
    <mergeCell ref="Q25:S25"/>
    <mergeCell ref="T25:V25"/>
    <mergeCell ref="Q24:S24"/>
    <mergeCell ref="T24:V24"/>
    <mergeCell ref="AO25:AQ25"/>
    <mergeCell ref="AR25:AT25"/>
    <mergeCell ref="AO26:AQ26"/>
    <mergeCell ref="AR26:AT26"/>
    <mergeCell ref="C26:D26"/>
    <mergeCell ref="E26:G26"/>
    <mergeCell ref="H26:J26"/>
    <mergeCell ref="K26:M26"/>
    <mergeCell ref="AF25:AH25"/>
    <mergeCell ref="W25:AA25"/>
    <mergeCell ref="N26:P26"/>
    <mergeCell ref="Q26:S26"/>
    <mergeCell ref="T26:V26"/>
    <mergeCell ref="W26:AA26"/>
    <mergeCell ref="AB26:AE26"/>
    <mergeCell ref="AF26:AH26"/>
    <mergeCell ref="AI26:AK26"/>
    <mergeCell ref="AL26:AN26"/>
    <mergeCell ref="AL25:AN25"/>
    <mergeCell ref="N27:P27"/>
    <mergeCell ref="Q27:S27"/>
    <mergeCell ref="T27:V27"/>
    <mergeCell ref="W27:AA27"/>
    <mergeCell ref="H27:J27"/>
    <mergeCell ref="K27:M27"/>
    <mergeCell ref="H28:J28"/>
    <mergeCell ref="K28:M28"/>
    <mergeCell ref="N28:P28"/>
    <mergeCell ref="Q28:S28"/>
    <mergeCell ref="T28:V28"/>
    <mergeCell ref="W28:AA28"/>
    <mergeCell ref="AB28:AE28"/>
    <mergeCell ref="AF28:AH28"/>
    <mergeCell ref="AI28:AK28"/>
    <mergeCell ref="AL28:AN28"/>
    <mergeCell ref="AO27:AQ27"/>
    <mergeCell ref="AR27:AT27"/>
    <mergeCell ref="AB27:AE27"/>
    <mergeCell ref="AF27:AH27"/>
    <mergeCell ref="AI27:AK27"/>
    <mergeCell ref="AL27:AN27"/>
    <mergeCell ref="AO28:AQ28"/>
    <mergeCell ref="AR28:AT28"/>
    <mergeCell ref="C29:D29"/>
    <mergeCell ref="E29:G29"/>
    <mergeCell ref="H29:J29"/>
    <mergeCell ref="K29:M29"/>
    <mergeCell ref="N29:P29"/>
    <mergeCell ref="Q29:S29"/>
    <mergeCell ref="T29:V29"/>
    <mergeCell ref="W29:AA29"/>
    <mergeCell ref="H30:J30"/>
    <mergeCell ref="K30:M30"/>
    <mergeCell ref="N30:P30"/>
    <mergeCell ref="Q30:S30"/>
    <mergeCell ref="T30:V30"/>
    <mergeCell ref="W30:AA30"/>
    <mergeCell ref="AR31:AT31"/>
    <mergeCell ref="AB30:AE30"/>
    <mergeCell ref="AF30:AH30"/>
    <mergeCell ref="AI30:AK30"/>
    <mergeCell ref="AL30:AN30"/>
    <mergeCell ref="AO29:AQ29"/>
    <mergeCell ref="AR29:AT29"/>
    <mergeCell ref="AB29:AE29"/>
    <mergeCell ref="AF29:AH29"/>
    <mergeCell ref="AI29:AK29"/>
    <mergeCell ref="AL29:AN29"/>
    <mergeCell ref="AO30:AQ30"/>
    <mergeCell ref="AR30:AT30"/>
    <mergeCell ref="AL32:AN32"/>
    <mergeCell ref="AO31:AQ31"/>
    <mergeCell ref="AF31:AH31"/>
    <mergeCell ref="AI31:AK31"/>
    <mergeCell ref="AL31:AN31"/>
    <mergeCell ref="T33:V33"/>
    <mergeCell ref="W33:AA33"/>
    <mergeCell ref="C32:D32"/>
    <mergeCell ref="E32:G32"/>
    <mergeCell ref="H32:J32"/>
    <mergeCell ref="K32:M32"/>
    <mergeCell ref="N32:P32"/>
    <mergeCell ref="Q32:S32"/>
    <mergeCell ref="T32:V32"/>
    <mergeCell ref="W32:AA32"/>
    <mergeCell ref="AB31:AE31"/>
    <mergeCell ref="C31:D31"/>
    <mergeCell ref="E31:G31"/>
    <mergeCell ref="H31:J31"/>
    <mergeCell ref="K31:M31"/>
    <mergeCell ref="N31:P31"/>
    <mergeCell ref="Q31:S31"/>
    <mergeCell ref="T31:V31"/>
    <mergeCell ref="W31:AA31"/>
    <mergeCell ref="AR34:AT34"/>
    <mergeCell ref="AR32:AT32"/>
    <mergeCell ref="AB32:AE32"/>
    <mergeCell ref="C27:D27"/>
    <mergeCell ref="E27:G27"/>
    <mergeCell ref="C11:D11"/>
    <mergeCell ref="E11:K11"/>
    <mergeCell ref="AD17:AT17"/>
    <mergeCell ref="H33:J33"/>
    <mergeCell ref="K33:M33"/>
    <mergeCell ref="N33:P33"/>
    <mergeCell ref="Q33:S33"/>
    <mergeCell ref="AM12:AT12"/>
    <mergeCell ref="C18:G18"/>
    <mergeCell ref="H34:J34"/>
    <mergeCell ref="K34:M34"/>
    <mergeCell ref="N34:P34"/>
    <mergeCell ref="Q34:S34"/>
    <mergeCell ref="T34:V34"/>
    <mergeCell ref="W34:AA34"/>
    <mergeCell ref="AB33:AE33"/>
    <mergeCell ref="AF33:AH33"/>
    <mergeCell ref="AF32:AH32"/>
    <mergeCell ref="AI32:AK32"/>
    <mergeCell ref="AG44:AT44"/>
    <mergeCell ref="AD44:AF44"/>
    <mergeCell ref="C35:D35"/>
    <mergeCell ref="E35:G35"/>
    <mergeCell ref="H35:J35"/>
    <mergeCell ref="K35:M35"/>
    <mergeCell ref="AO35:AQ35"/>
    <mergeCell ref="AR35:AT35"/>
    <mergeCell ref="AB35:AE35"/>
    <mergeCell ref="AF35:AH35"/>
    <mergeCell ref="AI35:AK35"/>
    <mergeCell ref="AL35:AN35"/>
    <mergeCell ref="T35:V35"/>
    <mergeCell ref="W35:AA35"/>
    <mergeCell ref="C30:D30"/>
    <mergeCell ref="E30:G30"/>
    <mergeCell ref="C28:D28"/>
    <mergeCell ref="E28:G28"/>
    <mergeCell ref="H36:J36"/>
    <mergeCell ref="C3:AT3"/>
    <mergeCell ref="C4:AT4"/>
    <mergeCell ref="C5:AT5"/>
    <mergeCell ref="C6:AT6"/>
    <mergeCell ref="AO33:AQ33"/>
    <mergeCell ref="AR33:AT33"/>
    <mergeCell ref="AD16:AT16"/>
    <mergeCell ref="AC18:AT18"/>
    <mergeCell ref="Z20:AC20"/>
    <mergeCell ref="AI33:AK33"/>
    <mergeCell ref="AL33:AN33"/>
    <mergeCell ref="AO32:AQ32"/>
    <mergeCell ref="C7:AT7"/>
    <mergeCell ref="C8:AT8"/>
    <mergeCell ref="AB34:AE34"/>
    <mergeCell ref="AF34:AH34"/>
    <mergeCell ref="AI34:AK34"/>
    <mergeCell ref="AL34:AN34"/>
    <mergeCell ref="AO34:AQ34"/>
    <mergeCell ref="K36:M36"/>
    <mergeCell ref="N36:P36"/>
    <mergeCell ref="Q36:S36"/>
    <mergeCell ref="C33:D33"/>
    <mergeCell ref="E33:G33"/>
    <mergeCell ref="N35:P35"/>
    <mergeCell ref="Q35:S35"/>
    <mergeCell ref="AI36:AK36"/>
    <mergeCell ref="AL36:AN36"/>
    <mergeCell ref="C36:D36"/>
    <mergeCell ref="E36:G36"/>
    <mergeCell ref="C34:D34"/>
    <mergeCell ref="E34:G34"/>
    <mergeCell ref="AO36:AQ36"/>
    <mergeCell ref="AR36:AT36"/>
    <mergeCell ref="T36:V36"/>
    <mergeCell ref="W36:AA36"/>
    <mergeCell ref="AB36:AE36"/>
    <mergeCell ref="AF36:AH36"/>
    <mergeCell ref="N37:P37"/>
    <mergeCell ref="Q37:S37"/>
    <mergeCell ref="T37:V37"/>
    <mergeCell ref="W37:AA37"/>
    <mergeCell ref="AL37:AN37"/>
    <mergeCell ref="C38:D38"/>
    <mergeCell ref="E38:G38"/>
    <mergeCell ref="H38:J38"/>
    <mergeCell ref="K38:M38"/>
    <mergeCell ref="N38:P38"/>
    <mergeCell ref="Q38:S38"/>
    <mergeCell ref="AB38:AE38"/>
    <mergeCell ref="AF38:AH38"/>
    <mergeCell ref="AI38:AK38"/>
    <mergeCell ref="AB40:AE40"/>
    <mergeCell ref="AL38:AN38"/>
    <mergeCell ref="AO37:AQ37"/>
    <mergeCell ref="AR37:AT37"/>
    <mergeCell ref="AO38:AQ38"/>
    <mergeCell ref="AR38:AT38"/>
    <mergeCell ref="C39:D39"/>
    <mergeCell ref="E39:G39"/>
    <mergeCell ref="H39:J39"/>
    <mergeCell ref="K39:M39"/>
    <mergeCell ref="N39:P39"/>
    <mergeCell ref="Q39:S39"/>
    <mergeCell ref="T39:V39"/>
    <mergeCell ref="AO39:AQ39"/>
    <mergeCell ref="AR39:AT39"/>
    <mergeCell ref="C37:D37"/>
    <mergeCell ref="E37:G37"/>
    <mergeCell ref="H37:J37"/>
    <mergeCell ref="K37:M37"/>
    <mergeCell ref="T38:V38"/>
    <mergeCell ref="W38:AA38"/>
    <mergeCell ref="AB37:AE37"/>
    <mergeCell ref="AF37:AH37"/>
    <mergeCell ref="AI37:AK37"/>
    <mergeCell ref="AG45:AT45"/>
    <mergeCell ref="C42:J42"/>
    <mergeCell ref="AB12:AG12"/>
    <mergeCell ref="AL40:AN40"/>
    <mergeCell ref="AO40:AQ40"/>
    <mergeCell ref="AR40:AT40"/>
    <mergeCell ref="P42:X42"/>
    <mergeCell ref="AK42:AL42"/>
    <mergeCell ref="W40:AA40"/>
    <mergeCell ref="AF40:AH40"/>
    <mergeCell ref="AI40:AK40"/>
    <mergeCell ref="Y42:AJ42"/>
    <mergeCell ref="AL39:AN39"/>
    <mergeCell ref="AB39:AE39"/>
    <mergeCell ref="AF39:AH39"/>
    <mergeCell ref="AI39:AK39"/>
    <mergeCell ref="C40:D40"/>
    <mergeCell ref="E40:G40"/>
    <mergeCell ref="H40:J40"/>
    <mergeCell ref="K40:M40"/>
    <mergeCell ref="N40:P40"/>
    <mergeCell ref="Q40:S40"/>
    <mergeCell ref="T40:V40"/>
    <mergeCell ref="W39:AA39"/>
  </mergeCells>
  <phoneticPr fontId="16" type="noConversion"/>
  <dataValidations xWindow="767" yWindow="376" count="2">
    <dataValidation allowBlank="1" showInputMessage="1" showErrorMessage="1" promptTitle="Region" prompt="Automatic when county is selected." sqref="AM12:AT12" xr:uid="{00000000-0002-0000-0200-000000000000}"/>
    <dataValidation allowBlank="1" showInputMessage="1" showErrorMessage="1" promptTitle="Date Format" prompt="DD-Mmm-YY" sqref="AD14:AT16" xr:uid="{00000000-0002-0000-0200-000001000000}"/>
  </dataValidations>
  <printOptions horizontalCentered="1" verticalCentered="1"/>
  <pageMargins left="0.25" right="0.25" top="0.25" bottom="0.25" header="0" footer="0"/>
  <pageSetup scale="7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10</xdr:col>
                    <xdr:colOff>104775</xdr:colOff>
                    <xdr:row>39</xdr:row>
                    <xdr:rowOff>247650</xdr:rowOff>
                  </from>
                  <to>
                    <xdr:col>15</xdr:col>
                    <xdr:colOff>219075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10</xdr:col>
                    <xdr:colOff>104775</xdr:colOff>
                    <xdr:row>41</xdr:row>
                    <xdr:rowOff>19050</xdr:rowOff>
                  </from>
                  <to>
                    <xdr:col>15</xdr:col>
                    <xdr:colOff>219075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99"/>
  <sheetViews>
    <sheetView topLeftCell="A91" workbookViewId="0">
      <selection activeCell="D109" sqref="D109"/>
    </sheetView>
  </sheetViews>
  <sheetFormatPr defaultColWidth="13" defaultRowHeight="12.75" x14ac:dyDescent="0.2"/>
  <cols>
    <col min="1" max="1" width="9.140625" customWidth="1"/>
    <col min="2" max="2" width="3" customWidth="1"/>
    <col min="3" max="3" width="14.5703125" style="10" customWidth="1"/>
    <col min="4" max="4" width="6.7109375" customWidth="1"/>
    <col min="5" max="5" width="13.85546875" customWidth="1"/>
    <col min="6" max="6" width="14.5703125" customWidth="1"/>
    <col min="7" max="7" width="7.28515625" customWidth="1"/>
  </cols>
  <sheetData>
    <row r="2" spans="2:7" x14ac:dyDescent="0.2">
      <c r="B2" s="191" t="s">
        <v>10</v>
      </c>
      <c r="C2" s="191"/>
      <c r="D2" s="191"/>
      <c r="E2" s="191"/>
      <c r="F2" s="191"/>
      <c r="G2" s="1" t="s">
        <v>11</v>
      </c>
    </row>
    <row r="3" spans="2:7" x14ac:dyDescent="0.2">
      <c r="B3" s="1"/>
      <c r="C3" s="2" t="s">
        <v>5</v>
      </c>
      <c r="D3" s="1" t="s">
        <v>8</v>
      </c>
      <c r="E3" s="1" t="s">
        <v>12</v>
      </c>
      <c r="F3" s="1"/>
      <c r="G3" s="1">
        <v>96</v>
      </c>
    </row>
    <row r="4" spans="2:7" x14ac:dyDescent="0.2">
      <c r="B4" s="3">
        <v>1</v>
      </c>
      <c r="C4" s="4" t="s">
        <v>13</v>
      </c>
      <c r="D4" s="5" t="s">
        <v>14</v>
      </c>
      <c r="E4" s="5" t="s">
        <v>15</v>
      </c>
      <c r="F4" s="4" t="s">
        <v>13</v>
      </c>
    </row>
    <row r="5" spans="2:7" x14ac:dyDescent="0.2">
      <c r="B5" s="6">
        <v>2</v>
      </c>
      <c r="C5" s="7" t="s">
        <v>16</v>
      </c>
      <c r="D5" s="8" t="s">
        <v>17</v>
      </c>
      <c r="E5" s="8" t="s">
        <v>18</v>
      </c>
      <c r="F5" s="7" t="s">
        <v>16</v>
      </c>
    </row>
    <row r="6" spans="2:7" x14ac:dyDescent="0.2">
      <c r="B6" s="6">
        <v>3</v>
      </c>
      <c r="C6" s="7" t="s">
        <v>19</v>
      </c>
      <c r="D6" s="8" t="s">
        <v>20</v>
      </c>
      <c r="E6" s="8" t="s">
        <v>21</v>
      </c>
      <c r="F6" s="7" t="s">
        <v>19</v>
      </c>
    </row>
    <row r="7" spans="2:7" x14ac:dyDescent="0.2">
      <c r="B7" s="6">
        <v>4</v>
      </c>
      <c r="C7" s="7" t="s">
        <v>22</v>
      </c>
      <c r="D7" s="8" t="s">
        <v>23</v>
      </c>
      <c r="E7" s="8" t="s">
        <v>24</v>
      </c>
      <c r="F7" s="7" t="s">
        <v>22</v>
      </c>
    </row>
    <row r="8" spans="2:7" x14ac:dyDescent="0.2">
      <c r="B8" s="6">
        <v>5</v>
      </c>
      <c r="C8" s="7" t="s">
        <v>25</v>
      </c>
      <c r="D8" s="8" t="s">
        <v>14</v>
      </c>
      <c r="E8" s="8" t="s">
        <v>26</v>
      </c>
      <c r="F8" s="7" t="s">
        <v>25</v>
      </c>
    </row>
    <row r="9" spans="2:7" x14ac:dyDescent="0.2">
      <c r="B9" s="6">
        <v>6</v>
      </c>
      <c r="C9" s="7" t="s">
        <v>27</v>
      </c>
      <c r="D9" s="8" t="s">
        <v>23</v>
      </c>
      <c r="E9" s="8" t="s">
        <v>28</v>
      </c>
      <c r="F9" s="7" t="s">
        <v>27</v>
      </c>
    </row>
    <row r="10" spans="2:7" x14ac:dyDescent="0.2">
      <c r="B10" s="6">
        <v>7</v>
      </c>
      <c r="C10" s="7" t="s">
        <v>29</v>
      </c>
      <c r="D10" s="8" t="s">
        <v>14</v>
      </c>
      <c r="E10" s="8" t="s">
        <v>30</v>
      </c>
      <c r="F10" s="7" t="s">
        <v>29</v>
      </c>
    </row>
    <row r="11" spans="2:7" x14ac:dyDescent="0.2">
      <c r="B11" s="6">
        <v>8</v>
      </c>
      <c r="C11" s="7" t="s">
        <v>31</v>
      </c>
      <c r="D11" s="8" t="s">
        <v>23</v>
      </c>
      <c r="E11" s="8" t="s">
        <v>32</v>
      </c>
      <c r="F11" s="7" t="s">
        <v>31</v>
      </c>
    </row>
    <row r="12" spans="2:7" x14ac:dyDescent="0.2">
      <c r="B12" s="6">
        <v>9</v>
      </c>
      <c r="C12" s="7" t="s">
        <v>33</v>
      </c>
      <c r="D12" s="8" t="s">
        <v>20</v>
      </c>
      <c r="E12" s="8" t="s">
        <v>34</v>
      </c>
      <c r="F12" s="7" t="s">
        <v>33</v>
      </c>
    </row>
    <row r="13" spans="2:7" x14ac:dyDescent="0.2">
      <c r="B13" s="6">
        <v>10</v>
      </c>
      <c r="C13" s="7" t="s">
        <v>35</v>
      </c>
      <c r="D13" s="8" t="s">
        <v>14</v>
      </c>
      <c r="E13" s="8" t="s">
        <v>36</v>
      </c>
      <c r="F13" s="7" t="s">
        <v>35</v>
      </c>
    </row>
    <row r="14" spans="2:7" x14ac:dyDescent="0.2">
      <c r="B14" s="6">
        <v>11</v>
      </c>
      <c r="C14" s="7" t="s">
        <v>37</v>
      </c>
      <c r="D14" s="8" t="s">
        <v>17</v>
      </c>
      <c r="E14" s="8" t="s">
        <v>38</v>
      </c>
      <c r="F14" s="7" t="s">
        <v>37</v>
      </c>
    </row>
    <row r="15" spans="2:7" x14ac:dyDescent="0.2">
      <c r="B15" s="6">
        <v>12</v>
      </c>
      <c r="C15" s="7" t="s">
        <v>39</v>
      </c>
      <c r="D15" s="8" t="s">
        <v>20</v>
      </c>
      <c r="E15" s="8" t="s">
        <v>40</v>
      </c>
      <c r="F15" s="7" t="s">
        <v>39</v>
      </c>
    </row>
    <row r="16" spans="2:7" x14ac:dyDescent="0.2">
      <c r="B16" s="6">
        <v>13</v>
      </c>
      <c r="C16" s="7" t="s">
        <v>41</v>
      </c>
      <c r="D16" s="8" t="s">
        <v>14</v>
      </c>
      <c r="E16" s="8" t="s">
        <v>42</v>
      </c>
      <c r="F16" s="7" t="s">
        <v>41</v>
      </c>
    </row>
    <row r="17" spans="2:6" x14ac:dyDescent="0.2">
      <c r="B17" s="6">
        <v>14</v>
      </c>
      <c r="C17" s="7" t="s">
        <v>43</v>
      </c>
      <c r="D17" s="8" t="s">
        <v>23</v>
      </c>
      <c r="E17" s="8" t="s">
        <v>44</v>
      </c>
      <c r="F17" s="7" t="s">
        <v>43</v>
      </c>
    </row>
    <row r="18" spans="2:6" x14ac:dyDescent="0.2">
      <c r="B18" s="6">
        <v>15</v>
      </c>
      <c r="C18" s="7" t="s">
        <v>45</v>
      </c>
      <c r="D18" s="8" t="s">
        <v>14</v>
      </c>
      <c r="E18" s="8" t="s">
        <v>46</v>
      </c>
      <c r="F18" s="7" t="s">
        <v>45</v>
      </c>
    </row>
    <row r="19" spans="2:6" x14ac:dyDescent="0.2">
      <c r="B19" s="6">
        <v>16</v>
      </c>
      <c r="C19" s="7" t="s">
        <v>47</v>
      </c>
      <c r="D19" s="8" t="s">
        <v>23</v>
      </c>
      <c r="E19" s="8" t="s">
        <v>48</v>
      </c>
      <c r="F19" s="7" t="s">
        <v>47</v>
      </c>
    </row>
    <row r="20" spans="2:6" x14ac:dyDescent="0.2">
      <c r="B20" s="6">
        <v>17</v>
      </c>
      <c r="C20" s="7" t="s">
        <v>49</v>
      </c>
      <c r="D20" s="8" t="s">
        <v>20</v>
      </c>
      <c r="E20" s="8" t="s">
        <v>50</v>
      </c>
      <c r="F20" s="7" t="s">
        <v>49</v>
      </c>
    </row>
    <row r="21" spans="2:6" x14ac:dyDescent="0.2">
      <c r="B21" s="6">
        <v>18</v>
      </c>
      <c r="C21" s="7" t="s">
        <v>51</v>
      </c>
      <c r="D21" s="8" t="s">
        <v>23</v>
      </c>
      <c r="E21" s="8" t="s">
        <v>52</v>
      </c>
      <c r="F21" s="7" t="s">
        <v>51</v>
      </c>
    </row>
    <row r="22" spans="2:6" x14ac:dyDescent="0.2">
      <c r="B22" s="6">
        <v>19</v>
      </c>
      <c r="C22" s="7" t="s">
        <v>53</v>
      </c>
      <c r="D22" s="8" t="s">
        <v>17</v>
      </c>
      <c r="E22" s="8" t="s">
        <v>54</v>
      </c>
      <c r="F22" s="7" t="s">
        <v>53</v>
      </c>
    </row>
    <row r="23" spans="2:6" x14ac:dyDescent="0.2">
      <c r="B23" s="6">
        <v>20</v>
      </c>
      <c r="C23" s="7" t="s">
        <v>55</v>
      </c>
      <c r="D23" s="8" t="s">
        <v>20</v>
      </c>
      <c r="E23" s="8" t="s">
        <v>56</v>
      </c>
      <c r="F23" s="7" t="s">
        <v>55</v>
      </c>
    </row>
    <row r="24" spans="2:6" x14ac:dyDescent="0.2">
      <c r="B24" s="6">
        <v>21</v>
      </c>
      <c r="C24" s="7" t="s">
        <v>57</v>
      </c>
      <c r="D24" s="8" t="s">
        <v>23</v>
      </c>
      <c r="E24" s="8" t="s">
        <v>58</v>
      </c>
      <c r="F24" s="7" t="s">
        <v>57</v>
      </c>
    </row>
    <row r="25" spans="2:6" x14ac:dyDescent="0.2">
      <c r="B25" s="6">
        <v>22</v>
      </c>
      <c r="C25" s="7" t="s">
        <v>59</v>
      </c>
      <c r="D25" s="8" t="s">
        <v>17</v>
      </c>
      <c r="E25" s="8" t="s">
        <v>60</v>
      </c>
      <c r="F25" s="7" t="s">
        <v>59</v>
      </c>
    </row>
    <row r="26" spans="2:6" x14ac:dyDescent="0.2">
      <c r="B26" s="6">
        <v>23</v>
      </c>
      <c r="C26" s="7" t="s">
        <v>61</v>
      </c>
      <c r="D26" s="8" t="s">
        <v>20</v>
      </c>
      <c r="E26" s="8" t="s">
        <v>62</v>
      </c>
      <c r="F26" s="7" t="s">
        <v>61</v>
      </c>
    </row>
    <row r="27" spans="2:6" x14ac:dyDescent="0.2">
      <c r="B27" s="6">
        <v>24</v>
      </c>
      <c r="C27" s="7" t="s">
        <v>63</v>
      </c>
      <c r="D27" s="8" t="s">
        <v>20</v>
      </c>
      <c r="E27" s="8" t="s">
        <v>64</v>
      </c>
      <c r="F27" s="7" t="s">
        <v>63</v>
      </c>
    </row>
    <row r="28" spans="2:6" x14ac:dyDescent="0.2">
      <c r="B28" s="6">
        <v>25</v>
      </c>
      <c r="C28" s="7" t="s">
        <v>65</v>
      </c>
      <c r="D28" s="8" t="s">
        <v>23</v>
      </c>
      <c r="E28" s="8" t="s">
        <v>66</v>
      </c>
      <c r="F28" s="7" t="s">
        <v>65</v>
      </c>
    </row>
    <row r="29" spans="2:6" x14ac:dyDescent="0.2">
      <c r="B29" s="6">
        <v>26</v>
      </c>
      <c r="C29" s="7" t="s">
        <v>67</v>
      </c>
      <c r="D29" s="8" t="s">
        <v>23</v>
      </c>
      <c r="E29" s="8" t="s">
        <v>68</v>
      </c>
      <c r="F29" s="7" t="s">
        <v>67</v>
      </c>
    </row>
    <row r="30" spans="2:6" x14ac:dyDescent="0.2">
      <c r="B30" s="6">
        <v>27</v>
      </c>
      <c r="C30" s="7" t="s">
        <v>69</v>
      </c>
      <c r="D30" s="8" t="s">
        <v>20</v>
      </c>
      <c r="E30" s="8" t="s">
        <v>70</v>
      </c>
      <c r="F30" s="7" t="s">
        <v>69</v>
      </c>
    </row>
    <row r="31" spans="2:6" x14ac:dyDescent="0.2">
      <c r="B31" s="6">
        <v>28</v>
      </c>
      <c r="C31" s="7" t="s">
        <v>71</v>
      </c>
      <c r="D31" s="8" t="s">
        <v>17</v>
      </c>
      <c r="E31" s="8" t="s">
        <v>72</v>
      </c>
      <c r="F31" s="7" t="s">
        <v>71</v>
      </c>
    </row>
    <row r="32" spans="2:6" x14ac:dyDescent="0.2">
      <c r="B32" s="6">
        <v>29</v>
      </c>
      <c r="C32" s="7" t="s">
        <v>73</v>
      </c>
      <c r="D32" s="8" t="s">
        <v>14</v>
      </c>
      <c r="E32" s="8" t="s">
        <v>74</v>
      </c>
      <c r="F32" s="7" t="s">
        <v>73</v>
      </c>
    </row>
    <row r="33" spans="2:6" x14ac:dyDescent="0.2">
      <c r="B33" s="6">
        <v>30</v>
      </c>
      <c r="C33" s="7" t="s">
        <v>75</v>
      </c>
      <c r="D33" s="8" t="s">
        <v>14</v>
      </c>
      <c r="E33" s="8" t="s">
        <v>76</v>
      </c>
      <c r="F33" s="7" t="s">
        <v>75</v>
      </c>
    </row>
    <row r="34" spans="2:6" x14ac:dyDescent="0.2">
      <c r="B34" s="6">
        <v>31</v>
      </c>
      <c r="C34" s="7" t="s">
        <v>77</v>
      </c>
      <c r="D34" s="8" t="s">
        <v>23</v>
      </c>
      <c r="E34" s="8" t="s">
        <v>78</v>
      </c>
      <c r="F34" s="7" t="s">
        <v>77</v>
      </c>
    </row>
    <row r="35" spans="2:6" x14ac:dyDescent="0.2">
      <c r="B35" s="6">
        <v>32</v>
      </c>
      <c r="C35" s="7" t="s">
        <v>79</v>
      </c>
      <c r="D35" s="8" t="s">
        <v>14</v>
      </c>
      <c r="E35" s="8" t="s">
        <v>80</v>
      </c>
      <c r="F35" s="7" t="s">
        <v>79</v>
      </c>
    </row>
    <row r="36" spans="2:6" x14ac:dyDescent="0.2">
      <c r="B36" s="6">
        <v>33</v>
      </c>
      <c r="C36" s="7" t="s">
        <v>81</v>
      </c>
      <c r="D36" s="8" t="s">
        <v>23</v>
      </c>
      <c r="E36" s="8" t="s">
        <v>82</v>
      </c>
      <c r="F36" s="7" t="s">
        <v>81</v>
      </c>
    </row>
    <row r="37" spans="2:6" x14ac:dyDescent="0.2">
      <c r="B37" s="6">
        <v>34</v>
      </c>
      <c r="C37" s="7" t="s">
        <v>83</v>
      </c>
      <c r="D37" s="8" t="s">
        <v>14</v>
      </c>
      <c r="E37" s="8" t="s">
        <v>84</v>
      </c>
      <c r="F37" s="7" t="s">
        <v>83</v>
      </c>
    </row>
    <row r="38" spans="2:6" x14ac:dyDescent="0.2">
      <c r="B38" s="6">
        <v>35</v>
      </c>
      <c r="C38" s="7" t="s">
        <v>85</v>
      </c>
      <c r="D38" s="8" t="s">
        <v>20</v>
      </c>
      <c r="E38" s="8" t="s">
        <v>86</v>
      </c>
      <c r="F38" s="7" t="s">
        <v>85</v>
      </c>
    </row>
    <row r="39" spans="2:6" x14ac:dyDescent="0.2">
      <c r="B39" s="6">
        <v>36</v>
      </c>
      <c r="C39" s="7" t="s">
        <v>87</v>
      </c>
      <c r="D39" s="8" t="s">
        <v>20</v>
      </c>
      <c r="E39" s="8" t="s">
        <v>88</v>
      </c>
      <c r="F39" s="7" t="s">
        <v>87</v>
      </c>
    </row>
    <row r="40" spans="2:6" x14ac:dyDescent="0.2">
      <c r="B40" s="6">
        <v>37</v>
      </c>
      <c r="C40" s="7" t="s">
        <v>89</v>
      </c>
      <c r="D40" s="8" t="s">
        <v>14</v>
      </c>
      <c r="E40" s="8" t="s">
        <v>90</v>
      </c>
      <c r="F40" s="7" t="s">
        <v>89</v>
      </c>
    </row>
    <row r="41" spans="2:6" x14ac:dyDescent="0.2">
      <c r="B41" s="6">
        <v>38</v>
      </c>
      <c r="C41" s="7" t="s">
        <v>91</v>
      </c>
      <c r="D41" s="8" t="s">
        <v>20</v>
      </c>
      <c r="E41" s="8" t="s">
        <v>92</v>
      </c>
      <c r="F41" s="7" t="s">
        <v>91</v>
      </c>
    </row>
    <row r="42" spans="2:6" x14ac:dyDescent="0.2">
      <c r="B42" s="6">
        <v>39</v>
      </c>
      <c r="C42" s="7" t="s">
        <v>93</v>
      </c>
      <c r="D42" s="8" t="s">
        <v>20</v>
      </c>
      <c r="E42" s="8" t="s">
        <v>94</v>
      </c>
      <c r="F42" s="7" t="s">
        <v>93</v>
      </c>
    </row>
    <row r="43" spans="2:6" x14ac:dyDescent="0.2">
      <c r="B43" s="6">
        <v>40</v>
      </c>
      <c r="C43" s="7" t="s">
        <v>95</v>
      </c>
      <c r="D43" s="8" t="s">
        <v>20</v>
      </c>
      <c r="E43" s="8" t="s">
        <v>96</v>
      </c>
      <c r="F43" s="7" t="s">
        <v>95</v>
      </c>
    </row>
    <row r="44" spans="2:6" x14ac:dyDescent="0.2">
      <c r="B44" s="6">
        <v>41</v>
      </c>
      <c r="C44" s="7" t="s">
        <v>97</v>
      </c>
      <c r="D44" s="8" t="s">
        <v>17</v>
      </c>
      <c r="E44" s="8" t="s">
        <v>98</v>
      </c>
      <c r="F44" s="7" t="s">
        <v>97</v>
      </c>
    </row>
    <row r="45" spans="2:6" x14ac:dyDescent="0.2">
      <c r="B45" s="6">
        <v>42</v>
      </c>
      <c r="C45" s="7" t="s">
        <v>99</v>
      </c>
      <c r="D45" s="8" t="s">
        <v>17</v>
      </c>
      <c r="E45" s="8" t="s">
        <v>100</v>
      </c>
      <c r="F45" s="7" t="s">
        <v>99</v>
      </c>
    </row>
    <row r="46" spans="2:6" x14ac:dyDescent="0.2">
      <c r="B46" s="6">
        <v>43</v>
      </c>
      <c r="C46" s="7" t="s">
        <v>101</v>
      </c>
      <c r="D46" s="8" t="s">
        <v>17</v>
      </c>
      <c r="E46" s="8" t="s">
        <v>102</v>
      </c>
      <c r="F46" s="7" t="s">
        <v>101</v>
      </c>
    </row>
    <row r="47" spans="2:6" x14ac:dyDescent="0.2">
      <c r="B47" s="6">
        <v>44</v>
      </c>
      <c r="C47" s="7" t="s">
        <v>103</v>
      </c>
      <c r="D47" s="8" t="s">
        <v>23</v>
      </c>
      <c r="E47" s="8" t="s">
        <v>104</v>
      </c>
      <c r="F47" s="7" t="s">
        <v>103</v>
      </c>
    </row>
    <row r="48" spans="2:6" x14ac:dyDescent="0.2">
      <c r="B48" s="6">
        <v>45</v>
      </c>
      <c r="C48" s="7" t="s">
        <v>105</v>
      </c>
      <c r="D48" s="8" t="s">
        <v>14</v>
      </c>
      <c r="E48" s="8" t="s">
        <v>106</v>
      </c>
      <c r="F48" s="7" t="s">
        <v>105</v>
      </c>
    </row>
    <row r="49" spans="2:6" x14ac:dyDescent="0.2">
      <c r="B49" s="6">
        <v>46</v>
      </c>
      <c r="C49" s="7" t="s">
        <v>107</v>
      </c>
      <c r="D49" s="8" t="s">
        <v>14</v>
      </c>
      <c r="E49" s="8" t="s">
        <v>108</v>
      </c>
      <c r="F49" s="7" t="s">
        <v>107</v>
      </c>
    </row>
    <row r="50" spans="2:6" x14ac:dyDescent="0.2">
      <c r="B50" s="6">
        <v>47</v>
      </c>
      <c r="C50" s="7" t="s">
        <v>109</v>
      </c>
      <c r="D50" s="8" t="s">
        <v>14</v>
      </c>
      <c r="E50" s="8" t="s">
        <v>110</v>
      </c>
      <c r="F50" s="7" t="s">
        <v>109</v>
      </c>
    </row>
    <row r="51" spans="2:6" x14ac:dyDescent="0.2">
      <c r="B51" s="6">
        <v>48</v>
      </c>
      <c r="C51" s="7" t="s">
        <v>111</v>
      </c>
      <c r="D51" s="8" t="s">
        <v>20</v>
      </c>
      <c r="E51" s="8" t="s">
        <v>112</v>
      </c>
      <c r="F51" s="7" t="s">
        <v>111</v>
      </c>
    </row>
    <row r="52" spans="2:6" x14ac:dyDescent="0.2">
      <c r="B52" s="6">
        <v>49</v>
      </c>
      <c r="C52" s="7" t="s">
        <v>113</v>
      </c>
      <c r="D52" s="8" t="s">
        <v>20</v>
      </c>
      <c r="E52" s="8" t="s">
        <v>114</v>
      </c>
      <c r="F52" s="7" t="s">
        <v>113</v>
      </c>
    </row>
    <row r="53" spans="2:6" x14ac:dyDescent="0.2">
      <c r="B53" s="6">
        <v>50</v>
      </c>
      <c r="C53" s="7" t="s">
        <v>115</v>
      </c>
      <c r="D53" s="8" t="s">
        <v>17</v>
      </c>
      <c r="E53" s="8" t="s">
        <v>116</v>
      </c>
      <c r="F53" s="7" t="s">
        <v>115</v>
      </c>
    </row>
    <row r="54" spans="2:6" x14ac:dyDescent="0.2">
      <c r="B54" s="6">
        <v>51</v>
      </c>
      <c r="C54" s="7" t="s">
        <v>117</v>
      </c>
      <c r="D54" s="8" t="s">
        <v>17</v>
      </c>
      <c r="E54" s="8" t="s">
        <v>118</v>
      </c>
      <c r="F54" s="7" t="s">
        <v>117</v>
      </c>
    </row>
    <row r="55" spans="2:6" x14ac:dyDescent="0.2">
      <c r="B55" s="6">
        <v>52</v>
      </c>
      <c r="C55" s="7" t="s">
        <v>119</v>
      </c>
      <c r="D55" s="8" t="s">
        <v>17</v>
      </c>
      <c r="E55" s="8" t="s">
        <v>120</v>
      </c>
      <c r="F55" s="7" t="s">
        <v>119</v>
      </c>
    </row>
    <row r="56" spans="2:6" x14ac:dyDescent="0.2">
      <c r="B56" s="6">
        <v>53</v>
      </c>
      <c r="C56" s="7" t="s">
        <v>121</v>
      </c>
      <c r="D56" s="8" t="s">
        <v>14</v>
      </c>
      <c r="E56" s="8" t="s">
        <v>122</v>
      </c>
      <c r="F56" s="7" t="s">
        <v>121</v>
      </c>
    </row>
    <row r="57" spans="2:6" x14ac:dyDescent="0.2">
      <c r="B57" s="6">
        <v>54</v>
      </c>
      <c r="C57" s="7" t="s">
        <v>123</v>
      </c>
      <c r="D57" s="8" t="s">
        <v>17</v>
      </c>
      <c r="E57" s="8" t="s">
        <v>124</v>
      </c>
      <c r="F57" s="7" t="s">
        <v>123</v>
      </c>
    </row>
    <row r="58" spans="2:6" x14ac:dyDescent="0.2">
      <c r="B58" s="6">
        <v>55</v>
      </c>
      <c r="C58" s="7" t="s">
        <v>125</v>
      </c>
      <c r="D58" s="8" t="s">
        <v>20</v>
      </c>
      <c r="E58" s="8" t="s">
        <v>126</v>
      </c>
      <c r="F58" s="7" t="s">
        <v>125</v>
      </c>
    </row>
    <row r="59" spans="2:6" x14ac:dyDescent="0.2">
      <c r="B59" s="6">
        <v>56</v>
      </c>
      <c r="C59" s="7" t="s">
        <v>127</v>
      </c>
      <c r="D59" s="8" t="s">
        <v>23</v>
      </c>
      <c r="E59" s="8" t="s">
        <v>128</v>
      </c>
      <c r="F59" s="7" t="s">
        <v>127</v>
      </c>
    </row>
    <row r="60" spans="2:6" x14ac:dyDescent="0.2">
      <c r="B60" s="6">
        <v>57</v>
      </c>
      <c r="C60" s="7" t="s">
        <v>129</v>
      </c>
      <c r="D60" s="8" t="s">
        <v>17</v>
      </c>
      <c r="E60" s="8" t="s">
        <v>130</v>
      </c>
      <c r="F60" s="7" t="s">
        <v>129</v>
      </c>
    </row>
    <row r="61" spans="2:6" x14ac:dyDescent="0.2">
      <c r="B61" s="6">
        <v>58</v>
      </c>
      <c r="C61" s="7" t="s">
        <v>131</v>
      </c>
      <c r="D61" s="8" t="s">
        <v>17</v>
      </c>
      <c r="E61" s="8" t="s">
        <v>132</v>
      </c>
      <c r="F61" s="7" t="s">
        <v>131</v>
      </c>
    </row>
    <row r="62" spans="2:6" x14ac:dyDescent="0.2">
      <c r="B62" s="6">
        <v>59</v>
      </c>
      <c r="C62" s="7" t="s">
        <v>133</v>
      </c>
      <c r="D62" s="8" t="s">
        <v>23</v>
      </c>
      <c r="E62" s="8" t="s">
        <v>134</v>
      </c>
      <c r="F62" s="7" t="s">
        <v>133</v>
      </c>
    </row>
    <row r="63" spans="2:6" x14ac:dyDescent="0.2">
      <c r="B63" s="6">
        <v>60</v>
      </c>
      <c r="C63" s="7" t="s">
        <v>135</v>
      </c>
      <c r="D63" s="8" t="s">
        <v>20</v>
      </c>
      <c r="E63" s="8" t="s">
        <v>136</v>
      </c>
      <c r="F63" s="7" t="s">
        <v>135</v>
      </c>
    </row>
    <row r="64" spans="2:6" x14ac:dyDescent="0.2">
      <c r="B64" s="6">
        <v>61</v>
      </c>
      <c r="C64" s="7" t="s">
        <v>137</v>
      </c>
      <c r="D64" s="8" t="s">
        <v>23</v>
      </c>
      <c r="E64" s="8" t="s">
        <v>138</v>
      </c>
      <c r="F64" s="7" t="s">
        <v>137</v>
      </c>
    </row>
    <row r="65" spans="2:6" x14ac:dyDescent="0.2">
      <c r="B65" s="6">
        <v>62</v>
      </c>
      <c r="C65" s="7" t="s">
        <v>139</v>
      </c>
      <c r="D65" s="8" t="s">
        <v>14</v>
      </c>
      <c r="E65" s="8" t="s">
        <v>140</v>
      </c>
      <c r="F65" s="7" t="s">
        <v>139</v>
      </c>
    </row>
    <row r="66" spans="2:6" ht="25.5" x14ac:dyDescent="0.2">
      <c r="B66" s="6">
        <v>63</v>
      </c>
      <c r="C66" s="7" t="s">
        <v>141</v>
      </c>
      <c r="D66" s="8" t="s">
        <v>17</v>
      </c>
      <c r="E66" s="8" t="s">
        <v>142</v>
      </c>
      <c r="F66" s="7" t="s">
        <v>141</v>
      </c>
    </row>
    <row r="67" spans="2:6" x14ac:dyDescent="0.2">
      <c r="B67" s="6">
        <v>64</v>
      </c>
      <c r="C67" s="7" t="s">
        <v>143</v>
      </c>
      <c r="D67" s="8" t="s">
        <v>17</v>
      </c>
      <c r="E67" s="8" t="s">
        <v>144</v>
      </c>
      <c r="F67" s="7" t="s">
        <v>143</v>
      </c>
    </row>
    <row r="68" spans="2:6" x14ac:dyDescent="0.2">
      <c r="B68" s="6">
        <v>65</v>
      </c>
      <c r="C68" s="7" t="s">
        <v>145</v>
      </c>
      <c r="D68" s="8" t="s">
        <v>14</v>
      </c>
      <c r="E68" s="8" t="s">
        <v>146</v>
      </c>
      <c r="F68" s="7" t="s">
        <v>145</v>
      </c>
    </row>
    <row r="69" spans="2:6" x14ac:dyDescent="0.2">
      <c r="B69" s="6">
        <v>66</v>
      </c>
      <c r="C69" s="7" t="s">
        <v>147</v>
      </c>
      <c r="D69" s="8" t="s">
        <v>20</v>
      </c>
      <c r="E69" s="8" t="s">
        <v>148</v>
      </c>
      <c r="F69" s="7" t="s">
        <v>147</v>
      </c>
    </row>
    <row r="70" spans="2:6" x14ac:dyDescent="0.2">
      <c r="B70" s="6">
        <v>67</v>
      </c>
      <c r="C70" s="7" t="s">
        <v>149</v>
      </c>
      <c r="D70" s="8" t="s">
        <v>23</v>
      </c>
      <c r="E70" s="8" t="s">
        <v>150</v>
      </c>
      <c r="F70" s="7" t="s">
        <v>149</v>
      </c>
    </row>
    <row r="71" spans="2:6" x14ac:dyDescent="0.2">
      <c r="B71" s="6">
        <v>68</v>
      </c>
      <c r="C71" s="7" t="s">
        <v>151</v>
      </c>
      <c r="D71" s="8" t="s">
        <v>17</v>
      </c>
      <c r="E71" s="8" t="s">
        <v>152</v>
      </c>
      <c r="F71" s="7" t="s">
        <v>151</v>
      </c>
    </row>
    <row r="72" spans="2:6" x14ac:dyDescent="0.2">
      <c r="B72" s="6">
        <v>69</v>
      </c>
      <c r="C72" s="7" t="s">
        <v>153</v>
      </c>
      <c r="D72" s="8" t="s">
        <v>23</v>
      </c>
      <c r="E72" s="8" t="s">
        <v>154</v>
      </c>
      <c r="F72" s="7" t="s">
        <v>153</v>
      </c>
    </row>
    <row r="73" spans="2:6" x14ac:dyDescent="0.2">
      <c r="B73" s="6">
        <v>70</v>
      </c>
      <c r="C73" s="7" t="s">
        <v>155</v>
      </c>
      <c r="D73" s="8" t="s">
        <v>23</v>
      </c>
      <c r="E73" s="8" t="s">
        <v>156</v>
      </c>
      <c r="F73" s="7" t="s">
        <v>155</v>
      </c>
    </row>
    <row r="74" spans="2:6" x14ac:dyDescent="0.2">
      <c r="B74" s="6">
        <v>71</v>
      </c>
      <c r="C74" s="7" t="s">
        <v>157</v>
      </c>
      <c r="D74" s="8" t="s">
        <v>23</v>
      </c>
      <c r="E74" s="8" t="s">
        <v>158</v>
      </c>
      <c r="F74" s="7" t="s">
        <v>157</v>
      </c>
    </row>
    <row r="75" spans="2:6" x14ac:dyDescent="0.2">
      <c r="B75" s="6">
        <v>72</v>
      </c>
      <c r="C75" s="7" t="s">
        <v>159</v>
      </c>
      <c r="D75" s="8" t="s">
        <v>23</v>
      </c>
      <c r="E75" s="8" t="s">
        <v>160</v>
      </c>
      <c r="F75" s="7" t="s">
        <v>159</v>
      </c>
    </row>
    <row r="76" spans="2:6" x14ac:dyDescent="0.2">
      <c r="B76" s="6">
        <v>73</v>
      </c>
      <c r="C76" s="7" t="s">
        <v>161</v>
      </c>
      <c r="D76" s="8" t="s">
        <v>14</v>
      </c>
      <c r="E76" s="8" t="s">
        <v>162</v>
      </c>
      <c r="F76" s="7" t="s">
        <v>161</v>
      </c>
    </row>
    <row r="77" spans="2:6" x14ac:dyDescent="0.2">
      <c r="B77" s="6">
        <v>74</v>
      </c>
      <c r="C77" s="7" t="s">
        <v>163</v>
      </c>
      <c r="D77" s="8" t="s">
        <v>17</v>
      </c>
      <c r="E77" s="8" t="s">
        <v>164</v>
      </c>
      <c r="F77" s="7" t="s">
        <v>163</v>
      </c>
    </row>
    <row r="78" spans="2:6" x14ac:dyDescent="0.2">
      <c r="B78" s="6">
        <v>75</v>
      </c>
      <c r="C78" s="7" t="s">
        <v>165</v>
      </c>
      <c r="D78" s="8" t="s">
        <v>17</v>
      </c>
      <c r="E78" s="8" t="s">
        <v>166</v>
      </c>
      <c r="F78" s="7" t="s">
        <v>165</v>
      </c>
    </row>
    <row r="79" spans="2:6" x14ac:dyDescent="0.2">
      <c r="B79" s="6">
        <v>76</v>
      </c>
      <c r="C79" s="7" t="s">
        <v>167</v>
      </c>
      <c r="D79" s="8" t="s">
        <v>14</v>
      </c>
      <c r="E79" s="8" t="s">
        <v>168</v>
      </c>
      <c r="F79" s="7" t="s">
        <v>167</v>
      </c>
    </row>
    <row r="80" spans="2:6" x14ac:dyDescent="0.2">
      <c r="B80" s="6">
        <v>77</v>
      </c>
      <c r="C80" s="7" t="s">
        <v>169</v>
      </c>
      <c r="D80" s="8" t="s">
        <v>23</v>
      </c>
      <c r="E80" s="8" t="s">
        <v>170</v>
      </c>
      <c r="F80" s="7" t="s">
        <v>169</v>
      </c>
    </row>
    <row r="81" spans="2:6" x14ac:dyDescent="0.2">
      <c r="B81" s="6">
        <v>78</v>
      </c>
      <c r="C81" s="7" t="s">
        <v>171</v>
      </c>
      <c r="D81" s="8" t="s">
        <v>14</v>
      </c>
      <c r="E81" s="8" t="s">
        <v>172</v>
      </c>
      <c r="F81" s="7" t="s">
        <v>171</v>
      </c>
    </row>
    <row r="82" spans="2:6" x14ac:dyDescent="0.2">
      <c r="B82" s="6">
        <v>79</v>
      </c>
      <c r="C82" s="7" t="s">
        <v>173</v>
      </c>
      <c r="D82" s="8" t="s">
        <v>20</v>
      </c>
      <c r="E82" s="8" t="s">
        <v>174</v>
      </c>
      <c r="F82" s="7" t="s">
        <v>173</v>
      </c>
    </row>
    <row r="83" spans="2:6" x14ac:dyDescent="0.2">
      <c r="B83" s="6">
        <v>80</v>
      </c>
      <c r="C83" s="7" t="s">
        <v>175</v>
      </c>
      <c r="D83" s="8" t="s">
        <v>17</v>
      </c>
      <c r="E83" s="8" t="s">
        <v>176</v>
      </c>
      <c r="F83" s="7" t="s">
        <v>175</v>
      </c>
    </row>
    <row r="84" spans="2:6" x14ac:dyDescent="0.2">
      <c r="B84" s="6">
        <v>81</v>
      </c>
      <c r="C84" s="7" t="s">
        <v>177</v>
      </c>
      <c r="D84" s="8" t="s">
        <v>17</v>
      </c>
      <c r="E84" s="8" t="s">
        <v>178</v>
      </c>
      <c r="F84" s="7" t="s">
        <v>177</v>
      </c>
    </row>
    <row r="85" spans="2:6" x14ac:dyDescent="0.2">
      <c r="B85" s="6">
        <v>82</v>
      </c>
      <c r="C85" s="7" t="s">
        <v>179</v>
      </c>
      <c r="D85" s="8" t="s">
        <v>14</v>
      </c>
      <c r="E85" s="8" t="s">
        <v>180</v>
      </c>
      <c r="F85" s="7" t="s">
        <v>179</v>
      </c>
    </row>
    <row r="86" spans="2:6" x14ac:dyDescent="0.2">
      <c r="B86" s="6">
        <v>83</v>
      </c>
      <c r="C86" s="7" t="s">
        <v>181</v>
      </c>
      <c r="D86" s="8" t="s">
        <v>17</v>
      </c>
      <c r="E86" s="8" t="s">
        <v>182</v>
      </c>
      <c r="F86" s="7" t="s">
        <v>181</v>
      </c>
    </row>
    <row r="87" spans="2:6" x14ac:dyDescent="0.2">
      <c r="B87" s="6">
        <v>84</v>
      </c>
      <c r="C87" s="7" t="s">
        <v>183</v>
      </c>
      <c r="D87" s="8" t="s">
        <v>20</v>
      </c>
      <c r="E87" s="8" t="s">
        <v>184</v>
      </c>
      <c r="F87" s="7" t="s">
        <v>183</v>
      </c>
    </row>
    <row r="88" spans="2:6" x14ac:dyDescent="0.2">
      <c r="B88" s="6">
        <v>85</v>
      </c>
      <c r="C88" s="7" t="s">
        <v>185</v>
      </c>
      <c r="D88" s="8" t="s">
        <v>17</v>
      </c>
      <c r="E88" s="8" t="s">
        <v>186</v>
      </c>
      <c r="F88" s="7" t="s">
        <v>185</v>
      </c>
    </row>
    <row r="89" spans="2:6" x14ac:dyDescent="0.2">
      <c r="B89" s="6">
        <v>86</v>
      </c>
      <c r="C89" s="7" t="s">
        <v>187</v>
      </c>
      <c r="D89" s="8" t="s">
        <v>14</v>
      </c>
      <c r="E89" s="8" t="s">
        <v>188</v>
      </c>
      <c r="F89" s="7" t="s">
        <v>187</v>
      </c>
    </row>
    <row r="90" spans="2:6" x14ac:dyDescent="0.2">
      <c r="B90" s="6">
        <v>87</v>
      </c>
      <c r="C90" s="7" t="s">
        <v>189</v>
      </c>
      <c r="D90" s="8" t="s">
        <v>14</v>
      </c>
      <c r="E90" s="8" t="s">
        <v>190</v>
      </c>
      <c r="F90" s="7" t="s">
        <v>189</v>
      </c>
    </row>
    <row r="91" spans="2:6" x14ac:dyDescent="0.2">
      <c r="B91" s="6">
        <v>88</v>
      </c>
      <c r="C91" s="7" t="s">
        <v>191</v>
      </c>
      <c r="D91" s="8" t="s">
        <v>23</v>
      </c>
      <c r="E91" s="8" t="s">
        <v>192</v>
      </c>
      <c r="F91" s="7" t="s">
        <v>191</v>
      </c>
    </row>
    <row r="92" spans="2:6" x14ac:dyDescent="0.2">
      <c r="B92" s="6">
        <v>89</v>
      </c>
      <c r="C92" s="7" t="s">
        <v>193</v>
      </c>
      <c r="D92" s="8" t="s">
        <v>23</v>
      </c>
      <c r="E92" s="8" t="s">
        <v>194</v>
      </c>
      <c r="F92" s="7" t="s">
        <v>193</v>
      </c>
    </row>
    <row r="93" spans="2:6" x14ac:dyDescent="0.2">
      <c r="B93" s="6">
        <v>90</v>
      </c>
      <c r="C93" s="7" t="s">
        <v>195</v>
      </c>
      <c r="D93" s="8" t="s">
        <v>14</v>
      </c>
      <c r="E93" s="8" t="s">
        <v>196</v>
      </c>
      <c r="F93" s="7" t="s">
        <v>195</v>
      </c>
    </row>
    <row r="94" spans="2:6" x14ac:dyDescent="0.2">
      <c r="B94" s="6">
        <v>91</v>
      </c>
      <c r="C94" s="7" t="s">
        <v>197</v>
      </c>
      <c r="D94" s="8" t="s">
        <v>17</v>
      </c>
      <c r="E94" s="8" t="s">
        <v>198</v>
      </c>
      <c r="F94" s="7" t="s">
        <v>197</v>
      </c>
    </row>
    <row r="95" spans="2:6" x14ac:dyDescent="0.2">
      <c r="B95" s="6">
        <v>92</v>
      </c>
      <c r="C95" s="7" t="s">
        <v>199</v>
      </c>
      <c r="D95" s="8" t="s">
        <v>20</v>
      </c>
      <c r="E95" s="8" t="s">
        <v>200</v>
      </c>
      <c r="F95" s="7" t="s">
        <v>199</v>
      </c>
    </row>
    <row r="96" spans="2:6" x14ac:dyDescent="0.2">
      <c r="B96" s="6">
        <v>93</v>
      </c>
      <c r="C96" s="7" t="s">
        <v>201</v>
      </c>
      <c r="D96" s="8" t="s">
        <v>23</v>
      </c>
      <c r="E96" s="8" t="s">
        <v>202</v>
      </c>
      <c r="F96" s="7" t="s">
        <v>201</v>
      </c>
    </row>
    <row r="97" spans="2:6" x14ac:dyDescent="0.2">
      <c r="B97" s="6">
        <v>94</v>
      </c>
      <c r="C97" s="7" t="s">
        <v>203</v>
      </c>
      <c r="D97" s="8" t="s">
        <v>17</v>
      </c>
      <c r="E97" s="8" t="s">
        <v>204</v>
      </c>
      <c r="F97" s="7" t="s">
        <v>203</v>
      </c>
    </row>
    <row r="98" spans="2:6" x14ac:dyDescent="0.2">
      <c r="B98" s="6">
        <v>95</v>
      </c>
      <c r="C98" s="7" t="s">
        <v>205</v>
      </c>
      <c r="D98" s="8" t="s">
        <v>17</v>
      </c>
      <c r="E98" s="8" t="s">
        <v>206</v>
      </c>
      <c r="F98" s="7" t="s">
        <v>205</v>
      </c>
    </row>
    <row r="99" spans="2:6" x14ac:dyDescent="0.2">
      <c r="B99" s="6">
        <v>96</v>
      </c>
      <c r="C99" s="9" t="s">
        <v>207</v>
      </c>
      <c r="D99" s="6"/>
      <c r="E99" s="6"/>
      <c r="F99" s="9"/>
    </row>
  </sheetData>
  <mergeCells count="1">
    <mergeCell ref="B2:F2"/>
  </mergeCells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DT-0327</vt:lpstr>
      <vt:lpstr>Example</vt:lpstr>
      <vt:lpstr> </vt:lpstr>
      <vt:lpstr>About!Print_Area</vt:lpstr>
      <vt:lpstr>'DT-0327'!Print_Area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DT-0327</dc:title>
  <dc:subject>Report on Reinforcing Steel</dc:subject>
  <dc:creator>Erin Brake</dc:creator>
  <cp:keywords>Forms; Electronic Forms; Materials; Tests</cp:keywords>
  <dc:description>Rev. 10-02</dc:description>
  <cp:lastModifiedBy>TDOT</cp:lastModifiedBy>
  <cp:lastPrinted>2003-09-29T16:24:22Z</cp:lastPrinted>
  <dcterms:created xsi:type="dcterms:W3CDTF">2001-08-15T20:06:00Z</dcterms:created>
  <dcterms:modified xsi:type="dcterms:W3CDTF">2021-01-08T16:29:25Z</dcterms:modified>
  <cp:category>Steel</cp:category>
</cp:coreProperties>
</file>