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drawings/drawing3.xml" ContentType="application/vnd.openxmlformats-officedocument.drawing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/>
  <mc:AlternateContent xmlns:mc="http://schemas.openxmlformats.org/markup-compatibility/2006">
    <mc:Choice Requires="x15">
      <x15ac:absPath xmlns:x15ac="http://schemas.microsoft.com/office/spreadsheetml/2010/11/ac" url="C:\Users\jj02834\Desktop\Working folder\Forms\"/>
    </mc:Choice>
  </mc:AlternateContent>
  <xr:revisionPtr revIDLastSave="0" documentId="13_ncr:1_{FFA0EF69-C5D0-4358-B0C7-CE09F64E203C}" xr6:coauthVersionLast="45" xr6:coauthVersionMax="45" xr10:uidLastSave="{00000000-0000-0000-0000-000000000000}"/>
  <workbookProtection workbookPassword="CC3D" lockStructure="1"/>
  <bookViews>
    <workbookView xWindow="28680" yWindow="-120" windowWidth="29040" windowHeight="15840" xr2:uid="{00000000-000D-0000-FFFF-FFFF00000000}"/>
  </bookViews>
  <sheets>
    <sheet name="About" sheetId="4" r:id="rId1"/>
    <sheet name="DT-0323" sheetId="1" r:id="rId2"/>
    <sheet name=" " sheetId="2" state="hidden" r:id="rId3"/>
    <sheet name="Example" sheetId="5" r:id="rId4"/>
  </sheets>
  <definedNames>
    <definedName name="_xlnm.Print_Area" localSheetId="0">About!$A$11:$J$18</definedName>
    <definedName name="_xlnm.Print_Area" localSheetId="1">'DT-0323'!$C$3:$AK$50</definedName>
    <definedName name="_xlnm.Print_Area" localSheetId="3">Example!$C$3:$AK$50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5" i="1" l="1"/>
  <c r="Q35" i="5"/>
  <c r="N35" i="5"/>
  <c r="K35" i="5"/>
  <c r="H35" i="5"/>
  <c r="Q35" i="1"/>
  <c r="N35" i="1"/>
  <c r="H35" i="1"/>
  <c r="K35" i="1"/>
  <c r="AC15" i="1"/>
</calcChain>
</file>

<file path=xl/sharedStrings.xml><?xml version="1.0" encoding="utf-8"?>
<sst xmlns="http://schemas.openxmlformats.org/spreadsheetml/2006/main" count="573" uniqueCount="292">
  <si>
    <t>STATE OF TENNESSEE</t>
  </si>
  <si>
    <t>DEPARTMENT OF TRANSPORTATION</t>
  </si>
  <si>
    <t>DIVISION OF MATERIALS AND TESTS</t>
  </si>
  <si>
    <t>6601 CENTENNIAL BLVD.</t>
  </si>
  <si>
    <t>NASHVILLE, TENNESSEE 37243-0360</t>
  </si>
  <si>
    <t>County</t>
  </si>
  <si>
    <t>Region</t>
  </si>
  <si>
    <t>cell range for combo box</t>
  </si>
  <si>
    <t>cell link</t>
  </si>
  <si>
    <t>County Number</t>
  </si>
  <si>
    <t>ANDERSON</t>
  </si>
  <si>
    <t>1</t>
  </si>
  <si>
    <t>01</t>
  </si>
  <si>
    <t>BEDFORD</t>
  </si>
  <si>
    <t>3</t>
  </si>
  <si>
    <t>02</t>
  </si>
  <si>
    <t>BENTON</t>
  </si>
  <si>
    <t>4</t>
  </si>
  <si>
    <t>03</t>
  </si>
  <si>
    <t>BLEDSOE</t>
  </si>
  <si>
    <t>2</t>
  </si>
  <si>
    <t>04</t>
  </si>
  <si>
    <t>BLOUNT</t>
  </si>
  <si>
    <t>05</t>
  </si>
  <si>
    <t>BRADLEY</t>
  </si>
  <si>
    <t>06</t>
  </si>
  <si>
    <t>CAMPBELL</t>
  </si>
  <si>
    <t>07</t>
  </si>
  <si>
    <t>CANNON</t>
  </si>
  <si>
    <t>08</t>
  </si>
  <si>
    <t>CARROLL</t>
  </si>
  <si>
    <t>09</t>
  </si>
  <si>
    <t>CARTER</t>
  </si>
  <si>
    <t>10</t>
  </si>
  <si>
    <t>CHEATHAM</t>
  </si>
  <si>
    <t>11</t>
  </si>
  <si>
    <t>CHESTER</t>
  </si>
  <si>
    <t>12</t>
  </si>
  <si>
    <t>CLAIBORNE</t>
  </si>
  <si>
    <t>13</t>
  </si>
  <si>
    <t>CLAY</t>
  </si>
  <si>
    <t>14</t>
  </si>
  <si>
    <t>COCKE</t>
  </si>
  <si>
    <t>15</t>
  </si>
  <si>
    <t>COFFEE</t>
  </si>
  <si>
    <t>16</t>
  </si>
  <si>
    <t>CROCKETT</t>
  </si>
  <si>
    <t>17</t>
  </si>
  <si>
    <t>CUMBERLAND</t>
  </si>
  <si>
    <t>18</t>
  </si>
  <si>
    <t>DAVIDSON</t>
  </si>
  <si>
    <t>19</t>
  </si>
  <si>
    <t>DECATUR</t>
  </si>
  <si>
    <t>20</t>
  </si>
  <si>
    <t>DEKALB</t>
  </si>
  <si>
    <t>21</t>
  </si>
  <si>
    <t>DICKSON</t>
  </si>
  <si>
    <t>22</t>
  </si>
  <si>
    <t>DYER</t>
  </si>
  <si>
    <t>23</t>
  </si>
  <si>
    <t>FAYETTE</t>
  </si>
  <si>
    <t>24</t>
  </si>
  <si>
    <t>FENTRESS</t>
  </si>
  <si>
    <t>25</t>
  </si>
  <si>
    <t>FRANKLIN</t>
  </si>
  <si>
    <t>26</t>
  </si>
  <si>
    <t>GIBSON</t>
  </si>
  <si>
    <t>27</t>
  </si>
  <si>
    <t>GILES</t>
  </si>
  <si>
    <t>28</t>
  </si>
  <si>
    <t>GRAINGER</t>
  </si>
  <si>
    <t>29</t>
  </si>
  <si>
    <t>GREENE</t>
  </si>
  <si>
    <t>30</t>
  </si>
  <si>
    <t>GRUNDY</t>
  </si>
  <si>
    <t>31</t>
  </si>
  <si>
    <t>HAMBLEN</t>
  </si>
  <si>
    <t>32</t>
  </si>
  <si>
    <t>HAMILTON</t>
  </si>
  <si>
    <t>33</t>
  </si>
  <si>
    <t>HANCOCK</t>
  </si>
  <si>
    <t>34</t>
  </si>
  <si>
    <t>HARDEMAN</t>
  </si>
  <si>
    <t>35</t>
  </si>
  <si>
    <t>HARDIN</t>
  </si>
  <si>
    <t>36</t>
  </si>
  <si>
    <t>HAWKINS</t>
  </si>
  <si>
    <t>37</t>
  </si>
  <si>
    <t>HAYWOOD</t>
  </si>
  <si>
    <t>38</t>
  </si>
  <si>
    <t>HENDERSON</t>
  </si>
  <si>
    <t>39</t>
  </si>
  <si>
    <t>HENRY</t>
  </si>
  <si>
    <t>40</t>
  </si>
  <si>
    <t>HICKMAN</t>
  </si>
  <si>
    <t>41</t>
  </si>
  <si>
    <t>HOUSTON</t>
  </si>
  <si>
    <t>42</t>
  </si>
  <si>
    <t>HUMPHREY</t>
  </si>
  <si>
    <t>43</t>
  </si>
  <si>
    <t>JACKSON</t>
  </si>
  <si>
    <t>44</t>
  </si>
  <si>
    <t>JEFFERSON</t>
  </si>
  <si>
    <t>45</t>
  </si>
  <si>
    <t>JOHNSON</t>
  </si>
  <si>
    <t>46</t>
  </si>
  <si>
    <t>KNOX</t>
  </si>
  <si>
    <t>47</t>
  </si>
  <si>
    <t>LAKE</t>
  </si>
  <si>
    <t>48</t>
  </si>
  <si>
    <t>LAUDERDALE</t>
  </si>
  <si>
    <t>49</t>
  </si>
  <si>
    <t>LAWRENCE</t>
  </si>
  <si>
    <t>50</t>
  </si>
  <si>
    <t>LEWIS</t>
  </si>
  <si>
    <t>51</t>
  </si>
  <si>
    <t>LINCOLN</t>
  </si>
  <si>
    <t>52</t>
  </si>
  <si>
    <t>LOUDON</t>
  </si>
  <si>
    <t>53</t>
  </si>
  <si>
    <t>MACON</t>
  </si>
  <si>
    <t>56</t>
  </si>
  <si>
    <t>MADISON</t>
  </si>
  <si>
    <t>57</t>
  </si>
  <si>
    <t>MARION</t>
  </si>
  <si>
    <t>58</t>
  </si>
  <si>
    <t>MARSHALL</t>
  </si>
  <si>
    <t>59</t>
  </si>
  <si>
    <t>MAURY</t>
  </si>
  <si>
    <t>60</t>
  </si>
  <si>
    <t>MCMINN</t>
  </si>
  <si>
    <t>54</t>
  </si>
  <si>
    <t>MCNAIRY</t>
  </si>
  <si>
    <t>55</t>
  </si>
  <si>
    <t>MEIGS</t>
  </si>
  <si>
    <t>61</t>
  </si>
  <si>
    <t>MONROE</t>
  </si>
  <si>
    <t>62</t>
  </si>
  <si>
    <t>MONTGOMERY</t>
  </si>
  <si>
    <t>63</t>
  </si>
  <si>
    <t>MOORE</t>
  </si>
  <si>
    <t>64</t>
  </si>
  <si>
    <t>MORGAN</t>
  </si>
  <si>
    <t>65</t>
  </si>
  <si>
    <t>OBION</t>
  </si>
  <si>
    <t>66</t>
  </si>
  <si>
    <t>OVERTON</t>
  </si>
  <si>
    <t>67</t>
  </si>
  <si>
    <t>PERRY</t>
  </si>
  <si>
    <t>68</t>
  </si>
  <si>
    <t>PICKETT</t>
  </si>
  <si>
    <t>69</t>
  </si>
  <si>
    <t>POLK</t>
  </si>
  <si>
    <t>70</t>
  </si>
  <si>
    <t>PUTNAM</t>
  </si>
  <si>
    <t>71</t>
  </si>
  <si>
    <t>RHEA</t>
  </si>
  <si>
    <t>72</t>
  </si>
  <si>
    <t>ROANE</t>
  </si>
  <si>
    <t>73</t>
  </si>
  <si>
    <t>ROBERTSON</t>
  </si>
  <si>
    <t>74</t>
  </si>
  <si>
    <t>RUTHERFORD</t>
  </si>
  <si>
    <t>75</t>
  </si>
  <si>
    <t>SCOTT</t>
  </si>
  <si>
    <t>76</t>
  </si>
  <si>
    <t>SEQUATCHIE</t>
  </si>
  <si>
    <t>77</t>
  </si>
  <si>
    <t>SEVIER</t>
  </si>
  <si>
    <t>78</t>
  </si>
  <si>
    <t>SHELBY</t>
  </si>
  <si>
    <t>79</t>
  </si>
  <si>
    <t>SMITH</t>
  </si>
  <si>
    <t>80</t>
  </si>
  <si>
    <t>STEWART</t>
  </si>
  <si>
    <t>81</t>
  </si>
  <si>
    <t>SULLIVAN</t>
  </si>
  <si>
    <t>82</t>
  </si>
  <si>
    <t>SUMNER</t>
  </si>
  <si>
    <t>83</t>
  </si>
  <si>
    <t>TIPTON</t>
  </si>
  <si>
    <t>84</t>
  </si>
  <si>
    <t>TROUSDALE</t>
  </si>
  <si>
    <t>85</t>
  </si>
  <si>
    <t>UNICOI</t>
  </si>
  <si>
    <t>86</t>
  </si>
  <si>
    <t>UNION</t>
  </si>
  <si>
    <t>87</t>
  </si>
  <si>
    <t>VAN BUREN</t>
  </si>
  <si>
    <t>88</t>
  </si>
  <si>
    <t>WARREN</t>
  </si>
  <si>
    <t>89</t>
  </si>
  <si>
    <t>WASHINGTON</t>
  </si>
  <si>
    <t>90</t>
  </si>
  <si>
    <t>WAYNE</t>
  </si>
  <si>
    <t>91</t>
  </si>
  <si>
    <t>WEAKLEY</t>
  </si>
  <si>
    <t>92</t>
  </si>
  <si>
    <t>WHITE</t>
  </si>
  <si>
    <t>93</t>
  </si>
  <si>
    <t>WILLIAMSON</t>
  </si>
  <si>
    <t>94</t>
  </si>
  <si>
    <t>WILSON</t>
  </si>
  <si>
    <t>95</t>
  </si>
  <si>
    <t>(Leave blank)</t>
  </si>
  <si>
    <t>Date Sampled</t>
  </si>
  <si>
    <t>Date Received</t>
  </si>
  <si>
    <t>Sampled From</t>
  </si>
  <si>
    <t>REPORT ON SAMPLE OF CEMENT</t>
  </si>
  <si>
    <t>PHYSICAL ANALYSIS</t>
  </si>
  <si>
    <t>Time of Set</t>
  </si>
  <si>
    <t>Normal Consistency</t>
  </si>
  <si>
    <t>1-2.75 Mix</t>
  </si>
  <si>
    <t>W-C</t>
  </si>
  <si>
    <t>Flow</t>
  </si>
  <si>
    <t>Alkalinity</t>
  </si>
  <si>
    <t>Total Solids</t>
  </si>
  <si>
    <t>Organic Solids</t>
  </si>
  <si>
    <t>Inorganic Solids</t>
  </si>
  <si>
    <t>%</t>
  </si>
  <si>
    <t>Type</t>
  </si>
  <si>
    <t>Silicon Dioxide</t>
  </si>
  <si>
    <t>Aluminum Oxide</t>
  </si>
  <si>
    <t>Ferric Oxide</t>
  </si>
  <si>
    <t>Magnesium Oxide</t>
  </si>
  <si>
    <t>Insoluble Residue</t>
  </si>
  <si>
    <t>Loss on Ignition</t>
  </si>
  <si>
    <t>Calcium Oxide</t>
  </si>
  <si>
    <t>Tricalcium Silicate</t>
  </si>
  <si>
    <t>Dicalcium Silicate</t>
  </si>
  <si>
    <t>Tricalcium Aluminate</t>
  </si>
  <si>
    <t>Sodium Oxide +</t>
  </si>
  <si>
    <t>Potassium Oxide</t>
  </si>
  <si>
    <r>
      <t xml:space="preserve">Na </t>
    </r>
    <r>
      <rPr>
        <vertAlign val="subscript"/>
        <sz val="7"/>
        <rFont val="Arial"/>
        <family val="2"/>
      </rPr>
      <t>2</t>
    </r>
    <r>
      <rPr>
        <sz val="7"/>
        <rFont val="Arial"/>
        <family val="2"/>
      </rPr>
      <t xml:space="preserve"> + 0.658 K </t>
    </r>
    <r>
      <rPr>
        <vertAlign val="subscript"/>
        <sz val="7"/>
        <rFont val="Arial"/>
        <family val="2"/>
      </rPr>
      <t xml:space="preserve">2 </t>
    </r>
    <r>
      <rPr>
        <sz val="7"/>
        <rFont val="Arial"/>
        <family val="2"/>
      </rPr>
      <t>O</t>
    </r>
  </si>
  <si>
    <t>Sulfur Trioxide (on cem.)</t>
  </si>
  <si>
    <t>Date of Issuance</t>
  </si>
  <si>
    <r>
      <t xml:space="preserve">CHEMICAL ANALYSIS </t>
    </r>
    <r>
      <rPr>
        <i/>
        <sz val="10"/>
        <rFont val="Arial"/>
        <family val="2"/>
      </rPr>
      <t>(ASTM C-114)</t>
    </r>
  </si>
  <si>
    <r>
      <t xml:space="preserve">Gilmore </t>
    </r>
    <r>
      <rPr>
        <i/>
        <sz val="7"/>
        <rFont val="Arial"/>
        <family val="2"/>
      </rPr>
      <t>(ASTM C-266)</t>
    </r>
  </si>
  <si>
    <r>
      <t>Vicat</t>
    </r>
    <r>
      <rPr>
        <i/>
        <sz val="7"/>
        <rFont val="Arial"/>
        <family val="2"/>
      </rPr>
      <t xml:space="preserve"> (ASTM C-191)</t>
    </r>
  </si>
  <si>
    <r>
      <t>Soundness</t>
    </r>
    <r>
      <rPr>
        <i/>
        <sz val="7"/>
        <rFont val="Arial"/>
        <family val="2"/>
      </rPr>
      <t xml:space="preserve"> (ASTM C-151)</t>
    </r>
  </si>
  <si>
    <r>
      <t>Fineness</t>
    </r>
    <r>
      <rPr>
        <i/>
        <sz val="7"/>
        <rFont val="Arial"/>
        <family val="2"/>
      </rPr>
      <t xml:space="preserve"> (ASTM C-204)</t>
    </r>
  </si>
  <si>
    <t>12345-6789-10</t>
  </si>
  <si>
    <t>Titanium Oxide</t>
  </si>
  <si>
    <t>Cube #</t>
  </si>
  <si>
    <t>1-Day</t>
  </si>
  <si>
    <t>3-Day</t>
  </si>
  <si>
    <t>7-Day</t>
  </si>
  <si>
    <t>28-Day</t>
  </si>
  <si>
    <t>Phosphorus Pentoxide</t>
  </si>
  <si>
    <t>Zinc Oxide</t>
  </si>
  <si>
    <t>Manganese (III) Oxide</t>
  </si>
  <si>
    <t>Chlorine</t>
  </si>
  <si>
    <t>Avg.</t>
  </si>
  <si>
    <t>Chromium Oxide</t>
  </si>
  <si>
    <t>Sulfur</t>
  </si>
  <si>
    <t>Tetracalcium Alminoferrite</t>
  </si>
  <si>
    <t>Total</t>
  </si>
  <si>
    <t>Meets</t>
  </si>
  <si>
    <t>This material:</t>
  </si>
  <si>
    <t>Does Not Meet</t>
  </si>
  <si>
    <t>Tested By</t>
  </si>
  <si>
    <t>Lab Technician</t>
  </si>
  <si>
    <t>Project Ref. #</t>
  </si>
  <si>
    <t>Project #</t>
  </si>
  <si>
    <t>Contract / Pin #</t>
  </si>
  <si>
    <t>Producer</t>
  </si>
  <si>
    <t>Supplier</t>
  </si>
  <si>
    <t>Date Completed</t>
  </si>
  <si>
    <t>Sambled By</t>
  </si>
  <si>
    <t>Lab ID #</t>
  </si>
  <si>
    <t>Submitted By</t>
  </si>
  <si>
    <t>Initial</t>
  </si>
  <si>
    <t>Final</t>
  </si>
  <si>
    <t>CNQ123</t>
  </si>
  <si>
    <t>JOE TECHNICIAN</t>
  </si>
  <si>
    <t>JOE SUPERVISOR</t>
  </si>
  <si>
    <r>
      <t>STRENGTH</t>
    </r>
    <r>
      <rPr>
        <i/>
        <sz val="10"/>
        <rFont val="Arial"/>
        <family val="2"/>
      </rPr>
      <t xml:space="preserve"> (ASTM C-187 and C-109)</t>
    </r>
  </si>
  <si>
    <t>SUPPLIER (i.e. "READY MIX Co.")</t>
  </si>
  <si>
    <t>SILO, TRUCK, STOCKPILE etc.</t>
  </si>
  <si>
    <t>MFG (i.e. "BIG-CO CEMENT - KNOXVILLE")</t>
  </si>
  <si>
    <t>ABCDE/FG-I-40-3(123)</t>
  </si>
  <si>
    <t>xx/xx/xxxx (for lab use only)</t>
  </si>
  <si>
    <t>xxPCxxx    (for lab use only)</t>
  </si>
  <si>
    <t>jj12345678A1234567</t>
  </si>
  <si>
    <t>Sample ID #</t>
  </si>
  <si>
    <t>PASS</t>
  </si>
  <si>
    <t>FAIL</t>
  </si>
  <si>
    <t xml:space="preserve"> all requirements of the specifications.</t>
  </si>
  <si>
    <t>NOT CONDUCTED</t>
  </si>
  <si>
    <t>xx/xx/xxxx</t>
  </si>
  <si>
    <t>TYPE I CEMENT</t>
  </si>
  <si>
    <t>Sampled By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</si>
</sst>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\-mmm\-yy"/>
    <numFmt numFmtId="165" formatCode="_(0_);_(0\);&quot;&quot;;_(@_)"/>
  </numFmts>
  <fonts count="17" x14ac:knownFonts="1">
    <font>
      <sz val="10"/>
      <name val="Arial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6"/>
      <name val="Times New Roman"/>
      <family val="1"/>
    </font>
    <font>
      <sz val="10"/>
      <name val="Arial"/>
      <family val="2"/>
    </font>
    <font>
      <sz val="9"/>
      <name val="Arial"/>
      <family val="2"/>
    </font>
    <font>
      <sz val="10"/>
      <color indexed="8"/>
      <name val="MS Sans Serif"/>
      <family val="2"/>
    </font>
    <font>
      <sz val="8"/>
      <name val="Arial"/>
      <family val="2"/>
    </font>
    <font>
      <sz val="8"/>
      <color indexed="8"/>
      <name val="Arial"/>
      <family val="2"/>
    </font>
    <font>
      <sz val="7"/>
      <name val="Arial"/>
      <family val="2"/>
    </font>
    <font>
      <vertAlign val="subscript"/>
      <sz val="7"/>
      <name val="Arial"/>
      <family val="2"/>
    </font>
    <font>
      <i/>
      <sz val="10"/>
      <name val="Arial"/>
      <family val="2"/>
    </font>
    <font>
      <i/>
      <sz val="7"/>
      <name val="Arial"/>
      <family val="2"/>
    </font>
    <font>
      <sz val="12"/>
      <name val="Arial"/>
      <family val="2"/>
    </font>
    <font>
      <b/>
      <sz val="7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8" fillId="0" borderId="0"/>
  </cellStyleXfs>
  <cellXfs count="173">
    <xf numFmtId="0" fontId="0" fillId="0" borderId="0" xfId="0"/>
    <xf numFmtId="0" fontId="9" fillId="2" borderId="1" xfId="0" applyFont="1" applyFill="1" applyBorder="1"/>
    <xf numFmtId="0" fontId="9" fillId="0" borderId="0" xfId="0" applyFont="1"/>
    <xf numFmtId="0" fontId="9" fillId="0" borderId="2" xfId="0" applyFont="1" applyBorder="1"/>
    <xf numFmtId="0" fontId="10" fillId="0" borderId="2" xfId="1" applyFont="1" applyFill="1" applyBorder="1" applyAlignment="1">
      <alignment horizontal="left" wrapText="1"/>
    </xf>
    <xf numFmtId="0" fontId="9" fillId="0" borderId="1" xfId="0" applyFont="1" applyBorder="1"/>
    <xf numFmtId="0" fontId="10" fillId="0" borderId="1" xfId="1" applyFont="1" applyFill="1" applyBorder="1" applyAlignment="1">
      <alignment horizontal="left" wrapText="1"/>
    </xf>
    <xf numFmtId="0" fontId="0" fillId="3" borderId="0" xfId="0" applyFill="1"/>
    <xf numFmtId="0" fontId="0" fillId="0" borderId="0" xfId="0" applyFill="1" applyBorder="1" applyAlignment="1" applyProtection="1">
      <alignment horizontal="center"/>
      <protection hidden="1"/>
    </xf>
    <xf numFmtId="0" fontId="4" fillId="0" borderId="0" xfId="0" applyFont="1" applyFill="1" applyBorder="1" applyAlignment="1" applyProtection="1">
      <alignment horizontal="center"/>
      <protection hidden="1"/>
    </xf>
    <xf numFmtId="0" fontId="6" fillId="0" borderId="0" xfId="0" applyFont="1" applyFill="1" applyBorder="1" applyAlignment="1" applyProtection="1">
      <alignment horizontal="center"/>
      <protection hidden="1"/>
    </xf>
    <xf numFmtId="0" fontId="0" fillId="3" borderId="0" xfId="0" applyFill="1" applyProtection="1">
      <protection hidden="1"/>
    </xf>
    <xf numFmtId="0" fontId="0" fillId="0" borderId="3" xfId="0" applyFill="1" applyBorder="1" applyProtection="1">
      <protection hidden="1"/>
    </xf>
    <xf numFmtId="0" fontId="0" fillId="0" borderId="4" xfId="0" applyFill="1" applyBorder="1" applyProtection="1">
      <protection hidden="1"/>
    </xf>
    <xf numFmtId="0" fontId="0" fillId="0" borderId="5" xfId="0" applyFill="1" applyBorder="1" applyProtection="1">
      <protection hidden="1"/>
    </xf>
    <xf numFmtId="0" fontId="0" fillId="0" borderId="6" xfId="0" applyFill="1" applyBorder="1" applyProtection="1">
      <protection hidden="1"/>
    </xf>
    <xf numFmtId="0" fontId="0" fillId="0" borderId="7" xfId="0" applyFill="1" applyBorder="1" applyProtection="1">
      <protection hidden="1"/>
    </xf>
    <xf numFmtId="0" fontId="1" fillId="0" borderId="6" xfId="0" applyFont="1" applyFill="1" applyBorder="1" applyProtection="1">
      <protection hidden="1"/>
    </xf>
    <xf numFmtId="0" fontId="1" fillId="0" borderId="7" xfId="0" applyFont="1" applyFill="1" applyBorder="1" applyAlignment="1" applyProtection="1">
      <alignment horizontal="center"/>
      <protection hidden="1"/>
    </xf>
    <xf numFmtId="0" fontId="1" fillId="3" borderId="0" xfId="0" applyFont="1" applyFill="1" applyAlignment="1" applyProtection="1">
      <alignment horizontal="center"/>
      <protection hidden="1"/>
    </xf>
    <xf numFmtId="0" fontId="1" fillId="3" borderId="0" xfId="0" applyFont="1" applyFill="1" applyProtection="1">
      <protection hidden="1"/>
    </xf>
    <xf numFmtId="0" fontId="1" fillId="0" borderId="7" xfId="0" applyFont="1" applyFill="1" applyBorder="1" applyProtection="1">
      <protection hidden="1"/>
    </xf>
    <xf numFmtId="0" fontId="4" fillId="0" borderId="6" xfId="0" applyFont="1" applyFill="1" applyBorder="1" applyAlignment="1" applyProtection="1">
      <protection hidden="1"/>
    </xf>
    <xf numFmtId="0" fontId="4" fillId="0" borderId="0" xfId="0" applyFont="1" applyFill="1" applyBorder="1" applyAlignment="1" applyProtection="1">
      <protection hidden="1"/>
    </xf>
    <xf numFmtId="0" fontId="4" fillId="0" borderId="7" xfId="0" applyFont="1" applyFill="1" applyBorder="1" applyAlignment="1" applyProtection="1">
      <protection hidden="1"/>
    </xf>
    <xf numFmtId="0" fontId="4" fillId="3" borderId="0" xfId="0" applyFont="1" applyFill="1" applyAlignment="1" applyProtection="1">
      <protection hidden="1"/>
    </xf>
    <xf numFmtId="0" fontId="5" fillId="0" borderId="6" xfId="0" applyFont="1" applyFill="1" applyBorder="1" applyAlignment="1" applyProtection="1">
      <protection hidden="1"/>
    </xf>
    <xf numFmtId="0" fontId="5" fillId="0" borderId="7" xfId="0" applyFont="1" applyFill="1" applyBorder="1" applyAlignment="1" applyProtection="1">
      <protection hidden="1"/>
    </xf>
    <xf numFmtId="0" fontId="5" fillId="3" borderId="0" xfId="0" applyFont="1" applyFill="1" applyAlignment="1" applyProtection="1">
      <protection hidden="1"/>
    </xf>
    <xf numFmtId="0" fontId="0" fillId="0" borderId="6" xfId="0" applyFill="1" applyBorder="1" applyAlignment="1" applyProtection="1">
      <protection hidden="1"/>
    </xf>
    <xf numFmtId="0" fontId="0" fillId="0" borderId="7" xfId="0" applyFill="1" applyBorder="1" applyAlignment="1" applyProtection="1">
      <protection hidden="1"/>
    </xf>
    <xf numFmtId="0" fontId="0" fillId="3" borderId="0" xfId="0" applyFill="1" applyAlignment="1" applyProtection="1">
      <protection hidden="1"/>
    </xf>
    <xf numFmtId="0" fontId="0" fillId="0" borderId="0" xfId="0" applyFill="1" applyBorder="1" applyAlignment="1" applyProtection="1">
      <alignment horizontal="left"/>
      <protection hidden="1"/>
    </xf>
    <xf numFmtId="0" fontId="0" fillId="0" borderId="6" xfId="0" applyFill="1" applyBorder="1" applyAlignment="1" applyProtection="1">
      <alignment horizontal="left"/>
      <protection hidden="1"/>
    </xf>
    <xf numFmtId="0" fontId="0" fillId="0" borderId="7" xfId="0" applyFill="1" applyBorder="1" applyAlignment="1" applyProtection="1">
      <alignment horizontal="left"/>
      <protection hidden="1"/>
    </xf>
    <xf numFmtId="0" fontId="0" fillId="3" borderId="0" xfId="0" applyFill="1" applyAlignment="1" applyProtection="1">
      <alignment horizontal="left"/>
      <protection hidden="1"/>
    </xf>
    <xf numFmtId="0" fontId="0" fillId="3" borderId="0" xfId="0" applyFill="1" applyBorder="1" applyAlignment="1" applyProtection="1">
      <alignment horizontal="left"/>
      <protection hidden="1"/>
    </xf>
    <xf numFmtId="0" fontId="0" fillId="0" borderId="8" xfId="0" applyFill="1" applyBorder="1" applyAlignment="1" applyProtection="1">
      <alignment horizontal="left"/>
      <protection hidden="1"/>
    </xf>
    <xf numFmtId="164" fontId="0" fillId="0" borderId="8" xfId="0" applyNumberFormat="1" applyFill="1" applyBorder="1" applyAlignment="1" applyProtection="1">
      <alignment horizontal="left" indent="2"/>
      <protection hidden="1"/>
    </xf>
    <xf numFmtId="0" fontId="0" fillId="0" borderId="8" xfId="0" applyFill="1" applyBorder="1" applyAlignment="1" applyProtection="1">
      <alignment horizontal="left" indent="2"/>
      <protection hidden="1"/>
    </xf>
    <xf numFmtId="0" fontId="0" fillId="0" borderId="6" xfId="0" applyFill="1" applyBorder="1" applyAlignment="1" applyProtection="1">
      <alignment vertical="center"/>
      <protection hidden="1"/>
    </xf>
    <xf numFmtId="0" fontId="0" fillId="0" borderId="7" xfId="0" applyFill="1" applyBorder="1" applyAlignment="1" applyProtection="1">
      <alignment vertical="center"/>
      <protection hidden="1"/>
    </xf>
    <xf numFmtId="0" fontId="0" fillId="3" borderId="0" xfId="0" applyFill="1" applyAlignment="1" applyProtection="1">
      <alignment vertical="center"/>
      <protection hidden="1"/>
    </xf>
    <xf numFmtId="0" fontId="11" fillId="0" borderId="9" xfId="0" applyFont="1" applyFill="1" applyBorder="1" applyAlignment="1" applyProtection="1">
      <alignment horizontal="center" vertical="center"/>
      <protection hidden="1"/>
    </xf>
    <xf numFmtId="0" fontId="9" fillId="0" borderId="10" xfId="0" applyFont="1" applyFill="1" applyBorder="1" applyAlignment="1" applyProtection="1">
      <alignment horizontal="center" vertical="center"/>
      <protection hidden="1"/>
    </xf>
    <xf numFmtId="0" fontId="0" fillId="3" borderId="0" xfId="0" applyFill="1" applyBorder="1" applyAlignment="1" applyProtection="1">
      <alignment vertical="center"/>
      <protection hidden="1"/>
    </xf>
    <xf numFmtId="0" fontId="9" fillId="0" borderId="0" xfId="0" applyFont="1" applyFill="1" applyBorder="1" applyAlignment="1" applyProtection="1">
      <alignment horizontal="left" vertical="center"/>
      <protection hidden="1"/>
    </xf>
    <xf numFmtId="0" fontId="9" fillId="0" borderId="0" xfId="0" applyFont="1" applyFill="1" applyBorder="1" applyAlignment="1" applyProtection="1">
      <alignment horizontal="center" vertical="center"/>
      <protection hidden="1"/>
    </xf>
    <xf numFmtId="0" fontId="9" fillId="0" borderId="6" xfId="0" applyFont="1" applyFill="1" applyBorder="1" applyAlignment="1" applyProtection="1">
      <alignment vertical="center"/>
      <protection hidden="1"/>
    </xf>
    <xf numFmtId="0" fontId="9" fillId="0" borderId="7" xfId="0" applyFont="1" applyFill="1" applyBorder="1" applyAlignment="1" applyProtection="1">
      <alignment vertical="center"/>
      <protection hidden="1"/>
    </xf>
    <xf numFmtId="0" fontId="9" fillId="3" borderId="0" xfId="0" applyFont="1" applyFill="1" applyAlignment="1" applyProtection="1">
      <alignment vertical="center"/>
      <protection hidden="1"/>
    </xf>
    <xf numFmtId="0" fontId="7" fillId="0" borderId="6" xfId="0" applyFont="1" applyFill="1" applyBorder="1" applyAlignment="1" applyProtection="1">
      <alignment vertical="center"/>
      <protection hidden="1"/>
    </xf>
    <xf numFmtId="0" fontId="7" fillId="0" borderId="0" xfId="0" applyFont="1" applyFill="1" applyBorder="1" applyAlignment="1" applyProtection="1">
      <alignment horizontal="center" vertical="center"/>
      <protection hidden="1"/>
    </xf>
    <xf numFmtId="0" fontId="7" fillId="0" borderId="7" xfId="0" applyFont="1" applyFill="1" applyBorder="1" applyAlignment="1" applyProtection="1">
      <alignment vertical="center"/>
      <protection hidden="1"/>
    </xf>
    <xf numFmtId="0" fontId="7" fillId="3" borderId="0" xfId="0" applyFont="1" applyFill="1" applyAlignment="1" applyProtection="1">
      <alignment vertical="center"/>
      <protection hidden="1"/>
    </xf>
    <xf numFmtId="0" fontId="9" fillId="0" borderId="0" xfId="0" applyFont="1" applyFill="1" applyBorder="1" applyAlignment="1" applyProtection="1">
      <alignment horizontal="center"/>
      <protection hidden="1"/>
    </xf>
    <xf numFmtId="0" fontId="7" fillId="0" borderId="0" xfId="0" applyFont="1" applyFill="1" applyBorder="1" applyAlignment="1" applyProtection="1">
      <alignment horizontal="right"/>
      <protection hidden="1"/>
    </xf>
    <xf numFmtId="0" fontId="11" fillId="0" borderId="0" xfId="0" applyFont="1" applyFill="1" applyBorder="1" applyAlignment="1" applyProtection="1">
      <alignment horizontal="center" vertical="top"/>
      <protection hidden="1"/>
    </xf>
    <xf numFmtId="0" fontId="6" fillId="0" borderId="6" xfId="0" applyFont="1" applyFill="1" applyBorder="1" applyAlignment="1" applyProtection="1">
      <protection hidden="1"/>
    </xf>
    <xf numFmtId="0" fontId="6" fillId="0" borderId="7" xfId="0" applyFont="1" applyFill="1" applyBorder="1" applyAlignment="1" applyProtection="1">
      <protection hidden="1"/>
    </xf>
    <xf numFmtId="0" fontId="6" fillId="3" borderId="0" xfId="0" applyFont="1" applyFill="1" applyAlignment="1" applyProtection="1">
      <protection hidden="1"/>
    </xf>
    <xf numFmtId="0" fontId="0" fillId="0" borderId="11" xfId="0" applyFill="1" applyBorder="1" applyProtection="1">
      <protection hidden="1"/>
    </xf>
    <xf numFmtId="0" fontId="0" fillId="0" borderId="12" xfId="0" applyFill="1" applyBorder="1" applyProtection="1">
      <protection hidden="1"/>
    </xf>
    <xf numFmtId="0" fontId="0" fillId="0" borderId="13" xfId="0" applyFill="1" applyBorder="1" applyProtection="1">
      <protection hidden="1"/>
    </xf>
    <xf numFmtId="2" fontId="11" fillId="0" borderId="14" xfId="0" applyNumberFormat="1" applyFont="1" applyFill="1" applyBorder="1" applyAlignment="1" applyProtection="1">
      <alignment vertical="center"/>
      <protection locked="0" hidden="1"/>
    </xf>
    <xf numFmtId="0" fontId="9" fillId="0" borderId="15" xfId="0" applyFont="1" applyFill="1" applyBorder="1" applyAlignment="1" applyProtection="1">
      <protection hidden="1"/>
    </xf>
    <xf numFmtId="0" fontId="9" fillId="0" borderId="0" xfId="0" applyFont="1" applyFill="1" applyBorder="1" applyAlignment="1" applyProtection="1">
      <alignment vertical="center"/>
      <protection hidden="1"/>
    </xf>
    <xf numFmtId="0" fontId="9" fillId="0" borderId="15" xfId="0" applyFont="1" applyFill="1" applyBorder="1" applyAlignment="1" applyProtection="1">
      <alignment vertical="center"/>
      <protection hidden="1"/>
    </xf>
    <xf numFmtId="0" fontId="0" fillId="0" borderId="16" xfId="0" applyFill="1" applyBorder="1" applyAlignment="1" applyProtection="1">
      <alignment horizontal="center"/>
      <protection hidden="1"/>
    </xf>
    <xf numFmtId="0" fontId="11" fillId="0" borderId="14" xfId="0" applyFont="1" applyFill="1" applyBorder="1" applyAlignment="1" applyProtection="1">
      <alignment vertical="center"/>
      <protection hidden="1"/>
    </xf>
    <xf numFmtId="2" fontId="11" fillId="0" borderId="14" xfId="0" applyNumberFormat="1" applyFont="1" applyFill="1" applyBorder="1" applyAlignment="1" applyProtection="1">
      <alignment horizontal="center" vertical="center"/>
      <protection locked="0" hidden="1"/>
    </xf>
    <xf numFmtId="0" fontId="11" fillId="0" borderId="14" xfId="0" applyFont="1" applyFill="1" applyBorder="1" applyAlignment="1" applyProtection="1">
      <alignment horizontal="left" vertical="center"/>
    </xf>
    <xf numFmtId="0" fontId="11" fillId="0" borderId="9" xfId="0" applyFont="1" applyFill="1" applyBorder="1" applyAlignment="1" applyProtection="1">
      <alignment horizontal="left" vertical="center"/>
    </xf>
    <xf numFmtId="0" fontId="11" fillId="0" borderId="17" xfId="0" applyFont="1" applyFill="1" applyBorder="1" applyAlignment="1" applyProtection="1">
      <alignment horizontal="center" vertical="center"/>
      <protection locked="0"/>
    </xf>
    <xf numFmtId="0" fontId="11" fillId="0" borderId="14" xfId="0" applyFont="1" applyFill="1" applyBorder="1" applyAlignment="1" applyProtection="1">
      <alignment horizontal="center" vertical="center"/>
      <protection locked="0"/>
    </xf>
    <xf numFmtId="0" fontId="11" fillId="0" borderId="17" xfId="0" applyFont="1" applyFill="1" applyBorder="1" applyAlignment="1" applyProtection="1">
      <alignment horizontal="left" vertical="center"/>
    </xf>
    <xf numFmtId="0" fontId="11" fillId="0" borderId="18" xfId="0" applyFont="1" applyFill="1" applyBorder="1" applyAlignment="1" applyProtection="1">
      <alignment horizontal="left" vertical="center"/>
    </xf>
    <xf numFmtId="0" fontId="11" fillId="0" borderId="18" xfId="0" applyFont="1" applyFill="1" applyBorder="1" applyAlignment="1" applyProtection="1">
      <alignment horizontal="center" vertical="center"/>
      <protection locked="0"/>
    </xf>
    <xf numFmtId="0" fontId="11" fillId="0" borderId="14" xfId="0" applyFont="1" applyFill="1" applyBorder="1" applyAlignment="1" applyProtection="1">
      <alignment horizontal="center" vertical="center"/>
      <protection hidden="1"/>
    </xf>
    <xf numFmtId="0" fontId="9" fillId="0" borderId="19" xfId="0" applyFont="1" applyFill="1" applyBorder="1" applyAlignment="1" applyProtection="1">
      <protection hidden="1"/>
    </xf>
    <xf numFmtId="0" fontId="11" fillId="0" borderId="20" xfId="0" applyFont="1" applyFill="1" applyBorder="1" applyAlignment="1" applyProtection="1">
      <alignment vertical="center"/>
      <protection hidden="1"/>
    </xf>
    <xf numFmtId="0" fontId="9" fillId="0" borderId="20" xfId="0" applyFont="1" applyFill="1" applyBorder="1" applyAlignment="1" applyProtection="1">
      <alignment vertical="center"/>
      <protection hidden="1"/>
    </xf>
    <xf numFmtId="2" fontId="11" fillId="0" borderId="9" xfId="0" applyNumberFormat="1" applyFont="1" applyFill="1" applyBorder="1" applyAlignment="1" applyProtection="1">
      <alignment vertical="center"/>
      <protection locked="0" hidden="1"/>
    </xf>
    <xf numFmtId="0" fontId="11" fillId="0" borderId="9" xfId="0" applyFont="1" applyFill="1" applyBorder="1" applyAlignment="1" applyProtection="1">
      <alignment horizontal="center" vertical="center"/>
      <protection locked="0"/>
    </xf>
    <xf numFmtId="0" fontId="11" fillId="0" borderId="9" xfId="0" applyFont="1" applyFill="1" applyBorder="1" applyAlignment="1" applyProtection="1">
      <alignment vertical="center"/>
    </xf>
    <xf numFmtId="0" fontId="9" fillId="0" borderId="2" xfId="1" applyFont="1" applyFill="1" applyBorder="1" applyAlignment="1">
      <alignment horizontal="left" wrapText="1"/>
    </xf>
    <xf numFmtId="0" fontId="9" fillId="0" borderId="1" xfId="1" applyFont="1" applyFill="1" applyBorder="1" applyAlignment="1">
      <alignment horizontal="left" wrapText="1"/>
    </xf>
    <xf numFmtId="0" fontId="11" fillId="0" borderId="14" xfId="0" applyFont="1" applyFill="1" applyBorder="1" applyAlignment="1" applyProtection="1">
      <alignment horizontal="center" vertical="center"/>
    </xf>
    <xf numFmtId="0" fontId="11" fillId="0" borderId="18" xfId="0" applyFont="1" applyFill="1" applyBorder="1" applyAlignment="1" applyProtection="1">
      <alignment horizontal="center" vertical="center"/>
    </xf>
    <xf numFmtId="0" fontId="0" fillId="0" borderId="9" xfId="0" applyFill="1" applyBorder="1" applyAlignment="1" applyProtection="1">
      <alignment horizontal="left"/>
      <protection locked="0"/>
    </xf>
    <xf numFmtId="0" fontId="6" fillId="0" borderId="0" xfId="0" applyFont="1" applyFill="1" applyBorder="1" applyAlignment="1" applyProtection="1">
      <alignment horizontal="left" vertical="center"/>
    </xf>
    <xf numFmtId="0" fontId="0" fillId="0" borderId="0" xfId="0" applyFill="1" applyBorder="1" applyAlignment="1" applyProtection="1">
      <alignment horizontal="left" vertical="center"/>
    </xf>
    <xf numFmtId="1" fontId="11" fillId="0" borderId="17" xfId="0" applyNumberFormat="1" applyFont="1" applyFill="1" applyBorder="1" applyAlignment="1" applyProtection="1">
      <alignment horizontal="center" vertical="center"/>
      <protection locked="0" hidden="1"/>
    </xf>
    <xf numFmtId="1" fontId="11" fillId="0" borderId="14" xfId="0" applyNumberFormat="1" applyFont="1" applyFill="1" applyBorder="1" applyAlignment="1" applyProtection="1">
      <alignment horizontal="center" vertical="center"/>
      <protection locked="0" hidden="1"/>
    </xf>
    <xf numFmtId="1" fontId="11" fillId="0" borderId="18" xfId="0" applyNumberFormat="1" applyFont="1" applyFill="1" applyBorder="1" applyAlignment="1" applyProtection="1">
      <alignment horizontal="center" vertical="center"/>
      <protection locked="0" hidden="1"/>
    </xf>
    <xf numFmtId="0" fontId="6" fillId="0" borderId="18" xfId="0" applyFont="1" applyFill="1" applyBorder="1" applyAlignment="1" applyProtection="1">
      <alignment horizontal="center" vertical="center"/>
    </xf>
    <xf numFmtId="0" fontId="6" fillId="0" borderId="29" xfId="0" applyFont="1" applyFill="1" applyBorder="1" applyAlignment="1" applyProtection="1">
      <alignment horizontal="center" vertical="center"/>
    </xf>
    <xf numFmtId="0" fontId="11" fillId="0" borderId="17" xfId="0" applyFont="1" applyFill="1" applyBorder="1" applyAlignment="1" applyProtection="1">
      <alignment horizontal="center" vertical="center"/>
      <protection locked="0"/>
    </xf>
    <xf numFmtId="0" fontId="11" fillId="0" borderId="14" xfId="0" applyFont="1" applyFill="1" applyBorder="1" applyAlignment="1" applyProtection="1">
      <alignment horizontal="center" vertical="center"/>
      <protection locked="0"/>
    </xf>
    <xf numFmtId="0" fontId="11" fillId="0" borderId="18" xfId="0" applyFont="1" applyFill="1" applyBorder="1" applyAlignment="1" applyProtection="1">
      <alignment horizontal="center" vertical="center"/>
      <protection locked="0"/>
    </xf>
    <xf numFmtId="0" fontId="11" fillId="0" borderId="17" xfId="0" applyFont="1" applyFill="1" applyBorder="1" applyAlignment="1" applyProtection="1">
      <alignment horizontal="center" vertical="center"/>
    </xf>
    <xf numFmtId="0" fontId="11" fillId="0" borderId="14" xfId="0" applyFont="1" applyFill="1" applyBorder="1" applyAlignment="1" applyProtection="1">
      <alignment horizontal="left" vertical="center" indent="2"/>
    </xf>
    <xf numFmtId="165" fontId="0" fillId="0" borderId="0" xfId="0" applyNumberFormat="1" applyFill="1" applyBorder="1" applyAlignment="1" applyProtection="1">
      <alignment horizontal="left"/>
      <protection hidden="1"/>
    </xf>
    <xf numFmtId="0" fontId="0" fillId="0" borderId="0" xfId="0" applyFill="1" applyBorder="1" applyAlignment="1" applyProtection="1">
      <alignment horizontal="left" indent="1"/>
      <protection hidden="1"/>
    </xf>
    <xf numFmtId="0" fontId="0" fillId="0" borderId="0" xfId="0" applyFill="1" applyBorder="1" applyAlignment="1" applyProtection="1">
      <alignment horizontal="left"/>
      <protection hidden="1"/>
    </xf>
    <xf numFmtId="0" fontId="6" fillId="0" borderId="0" xfId="0" applyFont="1" applyFill="1" applyBorder="1" applyAlignment="1" applyProtection="1">
      <alignment horizontal="left"/>
    </xf>
    <xf numFmtId="0" fontId="0" fillId="0" borderId="0" xfId="0" applyFill="1" applyBorder="1" applyAlignment="1" applyProtection="1">
      <alignment horizontal="left"/>
    </xf>
    <xf numFmtId="14" fontId="0" fillId="0" borderId="9" xfId="0" applyNumberFormat="1" applyFill="1" applyBorder="1" applyAlignment="1" applyProtection="1">
      <alignment horizontal="left"/>
      <protection locked="0" hidden="1"/>
    </xf>
    <xf numFmtId="0" fontId="0" fillId="0" borderId="0" xfId="0" applyFill="1" applyBorder="1" applyAlignment="1" applyProtection="1">
      <alignment horizontal="left"/>
      <protection locked="0" hidden="1"/>
    </xf>
    <xf numFmtId="0" fontId="11" fillId="0" borderId="26" xfId="0" applyFont="1" applyFill="1" applyBorder="1" applyAlignment="1" applyProtection="1">
      <alignment horizontal="center" vertical="center"/>
      <protection hidden="1"/>
    </xf>
    <xf numFmtId="0" fontId="0" fillId="0" borderId="14" xfId="0" applyFill="1" applyBorder="1" applyAlignment="1" applyProtection="1">
      <alignment horizontal="left"/>
      <protection locked="0"/>
    </xf>
    <xf numFmtId="0" fontId="15" fillId="0" borderId="21" xfId="0" applyFont="1" applyFill="1" applyBorder="1" applyAlignment="1" applyProtection="1">
      <alignment horizontal="center" vertical="center"/>
    </xf>
    <xf numFmtId="0" fontId="15" fillId="0" borderId="9" xfId="0" applyFont="1" applyFill="1" applyBorder="1" applyAlignment="1" applyProtection="1">
      <alignment horizontal="center" vertical="center"/>
    </xf>
    <xf numFmtId="0" fontId="15" fillId="0" borderId="27" xfId="0" applyFont="1" applyFill="1" applyBorder="1" applyAlignment="1" applyProtection="1">
      <alignment horizontal="center" vertical="center"/>
    </xf>
    <xf numFmtId="0" fontId="15" fillId="0" borderId="22" xfId="0" applyFont="1" applyFill="1" applyBorder="1" applyAlignment="1" applyProtection="1">
      <alignment horizontal="center" vertical="center"/>
    </xf>
    <xf numFmtId="0" fontId="15" fillId="0" borderId="20" xfId="0" applyFont="1" applyFill="1" applyBorder="1" applyAlignment="1" applyProtection="1">
      <alignment horizontal="center" vertical="center"/>
    </xf>
    <xf numFmtId="0" fontId="15" fillId="0" borderId="28" xfId="0" applyFont="1" applyFill="1" applyBorder="1" applyAlignment="1" applyProtection="1">
      <alignment horizontal="center" vertical="center"/>
    </xf>
    <xf numFmtId="0" fontId="15" fillId="0" borderId="21" xfId="0" applyFont="1" applyFill="1" applyBorder="1" applyAlignment="1" applyProtection="1">
      <alignment horizontal="center" vertical="center"/>
      <protection locked="0"/>
    </xf>
    <xf numFmtId="0" fontId="15" fillId="0" borderId="9" xfId="0" applyFont="1" applyFill="1" applyBorder="1" applyAlignment="1" applyProtection="1">
      <alignment horizontal="center" vertical="center"/>
      <protection locked="0"/>
    </xf>
    <xf numFmtId="0" fontId="15" fillId="0" borderId="22" xfId="0" applyFont="1" applyFill="1" applyBorder="1" applyAlignment="1" applyProtection="1">
      <alignment horizontal="center" vertical="center"/>
      <protection locked="0"/>
    </xf>
    <xf numFmtId="0" fontId="15" fillId="0" borderId="20" xfId="0" applyFont="1" applyFill="1" applyBorder="1" applyAlignment="1" applyProtection="1">
      <alignment horizontal="center" vertical="center"/>
      <protection locked="0"/>
    </xf>
    <xf numFmtId="0" fontId="11" fillId="0" borderId="17" xfId="0" applyFont="1" applyFill="1" applyBorder="1" applyAlignment="1" applyProtection="1">
      <alignment horizontal="left" vertical="center"/>
    </xf>
    <xf numFmtId="0" fontId="11" fillId="0" borderId="14" xfId="0" applyFont="1" applyFill="1" applyBorder="1" applyAlignment="1" applyProtection="1">
      <alignment horizontal="left" vertical="center"/>
    </xf>
    <xf numFmtId="0" fontId="0" fillId="0" borderId="9" xfId="0" applyFill="1" applyBorder="1" applyAlignment="1" applyProtection="1">
      <alignment horizontal="left"/>
      <protection locked="0" hidden="1"/>
    </xf>
    <xf numFmtId="1" fontId="16" fillId="0" borderId="17" xfId="0" applyNumberFormat="1" applyFont="1" applyFill="1" applyBorder="1" applyAlignment="1" applyProtection="1">
      <alignment horizontal="center" vertical="center"/>
      <protection hidden="1"/>
    </xf>
    <xf numFmtId="1" fontId="16" fillId="0" borderId="14" xfId="0" applyNumberFormat="1" applyFont="1" applyFill="1" applyBorder="1" applyAlignment="1" applyProtection="1">
      <alignment horizontal="center" vertical="center"/>
      <protection hidden="1"/>
    </xf>
    <xf numFmtId="1" fontId="16" fillId="0" borderId="18" xfId="0" applyNumberFormat="1" applyFont="1" applyFill="1" applyBorder="1" applyAlignment="1" applyProtection="1">
      <alignment horizontal="center" vertical="center"/>
      <protection hidden="1"/>
    </xf>
    <xf numFmtId="0" fontId="11" fillId="0" borderId="14" xfId="0" applyFont="1" applyFill="1" applyBorder="1" applyAlignment="1" applyProtection="1">
      <alignment horizontal="center" vertical="center"/>
      <protection locked="0" hidden="1"/>
    </xf>
    <xf numFmtId="0" fontId="11" fillId="0" borderId="18" xfId="0" applyFont="1" applyFill="1" applyBorder="1" applyAlignment="1" applyProtection="1">
      <alignment horizontal="center" vertical="center"/>
      <protection locked="0" hidden="1"/>
    </xf>
    <xf numFmtId="0" fontId="9" fillId="0" borderId="24" xfId="0" applyFont="1" applyFill="1" applyBorder="1" applyAlignment="1" applyProtection="1">
      <alignment horizontal="center"/>
      <protection locked="0" hidden="1"/>
    </xf>
    <xf numFmtId="0" fontId="0" fillId="0" borderId="0" xfId="0" applyFill="1" applyBorder="1" applyAlignment="1" applyProtection="1">
      <alignment horizontal="center"/>
      <protection hidden="1"/>
    </xf>
    <xf numFmtId="0" fontId="2" fillId="0" borderId="0" xfId="0" applyFont="1" applyFill="1" applyBorder="1" applyAlignment="1" applyProtection="1">
      <alignment horizontal="center"/>
      <protection hidden="1"/>
    </xf>
    <xf numFmtId="0" fontId="3" fillId="0" borderId="0" xfId="0" applyFont="1" applyFill="1" applyBorder="1" applyAlignment="1" applyProtection="1">
      <alignment horizontal="center"/>
      <protection hidden="1"/>
    </xf>
    <xf numFmtId="0" fontId="4" fillId="0" borderId="0" xfId="0" applyFont="1" applyFill="1" applyBorder="1" applyAlignment="1" applyProtection="1">
      <alignment horizontal="center"/>
      <protection hidden="1"/>
    </xf>
    <xf numFmtId="0" fontId="6" fillId="0" borderId="0" xfId="0" applyFont="1" applyFill="1" applyBorder="1" applyAlignment="1" applyProtection="1">
      <alignment horizontal="left" vertical="center"/>
      <protection hidden="1"/>
    </xf>
    <xf numFmtId="0" fontId="0" fillId="0" borderId="0" xfId="0" applyFill="1" applyBorder="1" applyAlignment="1" applyProtection="1">
      <alignment horizontal="left" vertical="center"/>
      <protection hidden="1"/>
    </xf>
    <xf numFmtId="0" fontId="0" fillId="0" borderId="14" xfId="0" applyFill="1" applyBorder="1" applyAlignment="1" applyProtection="1">
      <alignment horizontal="left"/>
      <protection locked="0" hidden="1"/>
    </xf>
    <xf numFmtId="49" fontId="0" fillId="0" borderId="9" xfId="0" applyNumberFormat="1" applyFill="1" applyBorder="1" applyAlignment="1" applyProtection="1">
      <alignment horizontal="left"/>
      <protection locked="0" hidden="1"/>
    </xf>
    <xf numFmtId="0" fontId="6" fillId="0" borderId="0" xfId="0" applyFont="1" applyFill="1" applyBorder="1" applyAlignment="1" applyProtection="1">
      <alignment horizontal="left"/>
      <protection hidden="1"/>
    </xf>
    <xf numFmtId="0" fontId="6" fillId="0" borderId="0" xfId="0" applyFont="1" applyFill="1" applyBorder="1" applyAlignment="1" applyProtection="1">
      <alignment horizontal="center"/>
      <protection hidden="1"/>
    </xf>
    <xf numFmtId="0" fontId="6" fillId="0" borderId="25" xfId="0" applyFont="1" applyFill="1" applyBorder="1" applyAlignment="1" applyProtection="1">
      <alignment horizontal="center" vertical="center"/>
    </xf>
    <xf numFmtId="0" fontId="6" fillId="0" borderId="21" xfId="0" applyFont="1" applyFill="1" applyBorder="1" applyAlignment="1" applyProtection="1">
      <alignment horizontal="center" vertical="center"/>
    </xf>
    <xf numFmtId="0" fontId="11" fillId="0" borderId="18" xfId="0" applyFont="1" applyFill="1" applyBorder="1" applyAlignment="1" applyProtection="1">
      <alignment horizontal="left" vertical="center" indent="2"/>
    </xf>
    <xf numFmtId="0" fontId="6" fillId="0" borderId="14" xfId="0" applyFont="1" applyFill="1" applyBorder="1" applyAlignment="1" applyProtection="1">
      <alignment horizontal="center" vertical="center"/>
    </xf>
    <xf numFmtId="0" fontId="9" fillId="0" borderId="0" xfId="0" applyFont="1" applyFill="1" applyBorder="1" applyAlignment="1" applyProtection="1">
      <alignment horizontal="center" vertical="center"/>
      <protection locked="0" hidden="1"/>
    </xf>
    <xf numFmtId="0" fontId="9" fillId="0" borderId="24" xfId="0" applyFont="1" applyFill="1" applyBorder="1" applyAlignment="1" applyProtection="1">
      <alignment horizontal="center" vertical="center"/>
      <protection locked="0" hidden="1"/>
    </xf>
    <xf numFmtId="2" fontId="11" fillId="0" borderId="9" xfId="0" applyNumberFormat="1" applyFont="1" applyFill="1" applyBorder="1" applyAlignment="1" applyProtection="1">
      <alignment horizontal="center" vertical="center"/>
      <protection locked="0" hidden="1"/>
    </xf>
    <xf numFmtId="0" fontId="11" fillId="0" borderId="0" xfId="0" applyFont="1" applyFill="1" applyBorder="1" applyAlignment="1" applyProtection="1">
      <alignment horizontal="center" vertical="top"/>
      <protection hidden="1"/>
    </xf>
    <xf numFmtId="0" fontId="9" fillId="0" borderId="9" xfId="0" applyFont="1" applyFill="1" applyBorder="1" applyAlignment="1" applyProtection="1">
      <alignment horizontal="center" vertical="center"/>
      <protection hidden="1"/>
    </xf>
    <xf numFmtId="0" fontId="9" fillId="0" borderId="20" xfId="0" applyFont="1" applyFill="1" applyBorder="1" applyAlignment="1" applyProtection="1">
      <alignment horizontal="center" vertical="center"/>
      <protection hidden="1"/>
    </xf>
    <xf numFmtId="0" fontId="7" fillId="0" borderId="23" xfId="0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horizontal="center" vertical="center"/>
      <protection hidden="1"/>
    </xf>
    <xf numFmtId="0" fontId="7" fillId="0" borderId="23" xfId="0" applyFont="1" applyFill="1" applyBorder="1" applyAlignment="1" applyProtection="1">
      <alignment horizontal="left" vertical="center"/>
      <protection hidden="1"/>
    </xf>
    <xf numFmtId="0" fontId="7" fillId="0" borderId="0" xfId="0" applyFont="1" applyFill="1" applyBorder="1" applyAlignment="1" applyProtection="1">
      <alignment horizontal="left" vertical="center"/>
      <protection hidden="1"/>
    </xf>
    <xf numFmtId="0" fontId="11" fillId="0" borderId="21" xfId="0" applyFont="1" applyFill="1" applyBorder="1" applyAlignment="1" applyProtection="1">
      <alignment horizontal="left" vertical="center"/>
    </xf>
    <xf numFmtId="0" fontId="11" fillId="0" borderId="9" xfId="0" applyFont="1" applyFill="1" applyBorder="1" applyAlignment="1" applyProtection="1">
      <alignment horizontal="left" vertical="center"/>
    </xf>
    <xf numFmtId="0" fontId="7" fillId="0" borderId="15" xfId="0" applyFont="1" applyFill="1" applyBorder="1" applyAlignment="1" applyProtection="1">
      <alignment horizontal="center" vertical="center"/>
      <protection hidden="1"/>
    </xf>
    <xf numFmtId="0" fontId="9" fillId="0" borderId="21" xfId="0" applyFont="1" applyFill="1" applyBorder="1" applyAlignment="1" applyProtection="1">
      <alignment horizontal="center" vertical="center"/>
      <protection hidden="1"/>
    </xf>
    <xf numFmtId="0" fontId="9" fillId="0" borderId="22" xfId="0" applyFont="1" applyFill="1" applyBorder="1" applyAlignment="1" applyProtection="1">
      <alignment horizontal="center" vertical="center"/>
      <protection hidden="1"/>
    </xf>
    <xf numFmtId="0" fontId="9" fillId="2" borderId="1" xfId="0" applyFont="1" applyFill="1" applyBorder="1" applyAlignment="1">
      <alignment horizontal="center"/>
    </xf>
    <xf numFmtId="0" fontId="6" fillId="4" borderId="14" xfId="0" applyFont="1" applyFill="1" applyBorder="1" applyAlignment="1" applyProtection="1">
      <alignment horizontal="left"/>
    </xf>
    <xf numFmtId="0" fontId="6" fillId="0" borderId="9" xfId="0" applyFont="1" applyFill="1" applyBorder="1" applyAlignment="1" applyProtection="1">
      <alignment horizontal="left"/>
    </xf>
    <xf numFmtId="165" fontId="0" fillId="4" borderId="14" xfId="0" applyNumberFormat="1" applyFill="1" applyBorder="1" applyAlignment="1" applyProtection="1">
      <alignment horizontal="left"/>
      <protection hidden="1"/>
    </xf>
    <xf numFmtId="0" fontId="6" fillId="4" borderId="20" xfId="0" applyFont="1" applyFill="1" applyBorder="1" applyAlignment="1" applyProtection="1">
      <alignment horizontal="left"/>
      <protection hidden="1"/>
    </xf>
    <xf numFmtId="0" fontId="6" fillId="4" borderId="14" xfId="0" applyFont="1" applyFill="1" applyBorder="1" applyAlignment="1" applyProtection="1">
      <alignment horizontal="left"/>
      <protection hidden="1"/>
    </xf>
    <xf numFmtId="14" fontId="0" fillId="5" borderId="14" xfId="0" applyNumberFormat="1" applyFill="1" applyBorder="1" applyAlignment="1" applyProtection="1">
      <alignment horizontal="left"/>
      <protection hidden="1"/>
    </xf>
    <xf numFmtId="49" fontId="6" fillId="0" borderId="14" xfId="0" applyNumberFormat="1" applyFont="1" applyFill="1" applyBorder="1" applyAlignment="1" applyProtection="1">
      <alignment horizontal="left"/>
      <protection hidden="1"/>
    </xf>
    <xf numFmtId="14" fontId="0" fillId="4" borderId="14" xfId="0" applyNumberFormat="1" applyFill="1" applyBorder="1" applyAlignment="1" applyProtection="1">
      <alignment horizontal="left"/>
      <protection hidden="1"/>
    </xf>
    <xf numFmtId="0" fontId="15" fillId="4" borderId="21" xfId="0" applyFont="1" applyFill="1" applyBorder="1" applyAlignment="1" applyProtection="1">
      <alignment horizontal="center" vertical="center"/>
      <protection locked="0"/>
    </xf>
    <xf numFmtId="0" fontId="15" fillId="4" borderId="9" xfId="0" applyFont="1" applyFill="1" applyBorder="1" applyAlignment="1" applyProtection="1">
      <alignment horizontal="center" vertical="center"/>
      <protection locked="0"/>
    </xf>
    <xf numFmtId="0" fontId="15" fillId="4" borderId="22" xfId="0" applyFont="1" applyFill="1" applyBorder="1" applyAlignment="1" applyProtection="1">
      <alignment horizontal="center" vertical="center"/>
      <protection locked="0"/>
    </xf>
    <xf numFmtId="0" fontId="15" fillId="4" borderId="20" xfId="0" applyFont="1" applyFill="1" applyBorder="1" applyAlignment="1" applyProtection="1">
      <alignment horizontal="center" vertical="center"/>
      <protection locked="0"/>
    </xf>
    <xf numFmtId="164" fontId="0" fillId="0" borderId="0" xfId="0" applyNumberFormat="1" applyFill="1" applyBorder="1" applyAlignment="1" applyProtection="1">
      <alignment horizontal="center"/>
      <protection locked="0" hidden="1"/>
    </xf>
  </cellXfs>
  <cellStyles count="2">
    <cellStyle name="Normal" xfId="0" builtinId="0"/>
    <cellStyle name="Normal_Sheet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Drop" dropStyle="combo" dx="16" fmlaLink="' '!$G$3" fmlaRange="' '!$C$4:$F$99" noThreeD="1" sel="96" val="88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1</xdr:row>
      <xdr:rowOff>9525</xdr:rowOff>
    </xdr:from>
    <xdr:to>
      <xdr:col>9</xdr:col>
      <xdr:colOff>514350</xdr:colOff>
      <xdr:row>9</xdr:row>
      <xdr:rowOff>0</xdr:rowOff>
    </xdr:to>
    <xdr:sp macro="" textlink="">
      <xdr:nvSpPr>
        <xdr:cNvPr id="3161" name="Rectangle 1">
          <a:extLst>
            <a:ext uri="{FF2B5EF4-FFF2-40B4-BE49-F238E27FC236}">
              <a16:creationId xmlns:a16="http://schemas.microsoft.com/office/drawing/2014/main" id="{00000000-0008-0000-0000-0000590C0000}"/>
            </a:ext>
          </a:extLst>
        </xdr:cNvPr>
        <xdr:cNvSpPr>
          <a:spLocks noChangeArrowheads="1"/>
        </xdr:cNvSpPr>
      </xdr:nvSpPr>
      <xdr:spPr bwMode="auto">
        <a:xfrm>
          <a:off x="114300" y="171450"/>
          <a:ext cx="5810250" cy="12858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CC" mc:Ignorable="a14" a14:legacySpreadsheetColorIndex="26"/>
        </a:solidFill>
        <a:ln w="28575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114300</xdr:colOff>
      <xdr:row>10</xdr:row>
      <xdr:rowOff>0</xdr:rowOff>
    </xdr:from>
    <xdr:to>
      <xdr:col>9</xdr:col>
      <xdr:colOff>514350</xdr:colOff>
      <xdr:row>17</xdr:row>
      <xdr:rowOff>99060</xdr:rowOff>
    </xdr:to>
    <xdr:sp macro="" textlink="">
      <xdr:nvSpPr>
        <xdr:cNvPr id="3074" name="Rectangle 2">
          <a:extLst>
            <a:ext uri="{FF2B5EF4-FFF2-40B4-BE49-F238E27FC236}">
              <a16:creationId xmlns:a16="http://schemas.microsoft.com/office/drawing/2014/main" id="{00000000-0008-0000-0000-0000020C0000}"/>
            </a:ext>
          </a:extLst>
        </xdr:cNvPr>
        <xdr:cNvSpPr>
          <a:spLocks noChangeArrowheads="1"/>
        </xdr:cNvSpPr>
      </xdr:nvSpPr>
      <xdr:spPr bwMode="auto">
        <a:xfrm>
          <a:off x="114300" y="1676400"/>
          <a:ext cx="5966460" cy="127254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CC" mc:Ignorable="a14" a14:legacySpreadsheetColorIndex="26"/>
        </a:solidFill>
        <a:ln w="28575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miter lim="800000"/>
          <a:headEnd/>
          <a:tailEnd/>
        </a:ln>
      </xdr:spPr>
      <xdr:txBody>
        <a:bodyPr vertOverflow="clip" wrap="square" lIns="91440" tIns="91440" rIns="91440" bIns="91440" anchor="t" upright="1"/>
        <a:lstStyle/>
        <a:p>
          <a:pPr algn="l" rtl="0"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Form Number:</a:t>
          </a:r>
        </a:p>
        <a:p>
          <a:pPr algn="l" rtl="0"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Title:</a:t>
          </a:r>
        </a:p>
        <a:p>
          <a:pPr algn="l" rtl="0"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Revision Date:</a:t>
          </a:r>
        </a:p>
        <a:p>
          <a:pPr algn="l" rtl="0"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Purpose:</a:t>
          </a:r>
        </a:p>
        <a:p>
          <a:pPr algn="l" rtl="0">
            <a:defRPr sz="1000"/>
          </a:pPr>
          <a:endParaRPr lang="en-US" sz="800" b="1" i="0" u="none" strike="noStrike" baseline="0">
            <a:solidFill>
              <a:srgbClr val="000000"/>
            </a:solidFill>
            <a:latin typeface="Tahoma"/>
            <a:ea typeface="Tahoma"/>
            <a:cs typeface="Tahoma"/>
          </a:endParaRPr>
        </a:p>
        <a:p>
          <a:pPr algn="l" rtl="0"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Distribution:</a:t>
          </a:r>
        </a:p>
      </xdr:txBody>
    </xdr:sp>
    <xdr:clientData/>
  </xdr:twoCellAnchor>
  <xdr:twoCellAnchor>
    <xdr:from>
      <xdr:col>2</xdr:col>
      <xdr:colOff>45720</xdr:colOff>
      <xdr:row>10</xdr:row>
      <xdr:rowOff>22860</xdr:rowOff>
    </xdr:from>
    <xdr:to>
      <xdr:col>9</xdr:col>
      <xdr:colOff>438142</xdr:colOff>
      <xdr:row>18</xdr:row>
      <xdr:rowOff>0</xdr:rowOff>
    </xdr:to>
    <xdr:sp macro="" textlink="">
      <xdr:nvSpPr>
        <xdr:cNvPr id="3075" name="Rectangle 3">
          <a:extLst>
            <a:ext uri="{FF2B5EF4-FFF2-40B4-BE49-F238E27FC236}">
              <a16:creationId xmlns:a16="http://schemas.microsoft.com/office/drawing/2014/main" id="{00000000-0008-0000-0000-0000030C0000}"/>
            </a:ext>
          </a:extLst>
        </xdr:cNvPr>
        <xdr:cNvSpPr>
          <a:spLocks noChangeArrowheads="1"/>
        </xdr:cNvSpPr>
      </xdr:nvSpPr>
      <xdr:spPr bwMode="auto">
        <a:xfrm>
          <a:off x="1219200" y="1699260"/>
          <a:ext cx="4785360" cy="1318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CC" mc:Ignorable="a14" a14:legacySpreadsheetColorIndex="26"/>
              </a:solidFill>
            </a14:hiddenFill>
          </a:ext>
          <a:ext uri="{91240B29-F687-4F45-9708-019B960494DF}">
            <a14:hiddenLine xmlns:a14="http://schemas.microsoft.com/office/drawing/2010/main" w="2857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91440" rIns="91440" bIns="91440" anchor="t" upright="1"/>
        <a:lstStyle/>
        <a:p>
          <a:pPr algn="just" rtl="0"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DT-0323 (T-303)</a:t>
          </a:r>
        </a:p>
        <a:p>
          <a:pPr algn="just" rtl="0"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REPORT ON SAMPLE OF CEMENT</a:t>
          </a:r>
        </a:p>
        <a:p>
          <a:pPr algn="just" rtl="0"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10-17</a:t>
          </a:r>
        </a:p>
        <a:p>
          <a:pPr algn="just" rtl="0"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To record and report test data on samples of cement including source, physical and chemical analyses, and project use.</a:t>
          </a:r>
        </a:p>
        <a:p>
          <a:pPr algn="just" rtl="0"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Original to Headquarters Materials and Tests; copies to Regional Materials and Tests, Project Supervisor.</a:t>
          </a:r>
        </a:p>
      </xdr:txBody>
    </xdr:sp>
    <xdr:clientData/>
  </xdr:twoCellAnchor>
  <xdr:twoCellAnchor>
    <xdr:from>
      <xdr:col>2</xdr:col>
      <xdr:colOff>114300</xdr:colOff>
      <xdr:row>1</xdr:row>
      <xdr:rowOff>81915</xdr:rowOff>
    </xdr:from>
    <xdr:to>
      <xdr:col>6</xdr:col>
      <xdr:colOff>0</xdr:colOff>
      <xdr:row>4</xdr:row>
      <xdr:rowOff>61122</xdr:rowOff>
    </xdr:to>
    <xdr:sp macro="" textlink="">
      <xdr:nvSpPr>
        <xdr:cNvPr id="3076" name="Rectangle 4">
          <a:extLst>
            <a:ext uri="{FF2B5EF4-FFF2-40B4-BE49-F238E27FC236}">
              <a16:creationId xmlns:a16="http://schemas.microsoft.com/office/drawing/2014/main" id="{00000000-0008-0000-0000-0000040C0000}"/>
            </a:ext>
          </a:extLst>
        </xdr:cNvPr>
        <xdr:cNvSpPr>
          <a:spLocks noChangeArrowheads="1"/>
        </xdr:cNvSpPr>
      </xdr:nvSpPr>
      <xdr:spPr bwMode="auto">
        <a:xfrm>
          <a:off x="1287780" y="259080"/>
          <a:ext cx="2385060" cy="472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CC" mc:Ignorable="a14" a14:legacySpreadsheetColorIndex="26"/>
              </a:solidFill>
            </a14:hiddenFill>
          </a:ext>
          <a:ext uri="{91240B29-F687-4F45-9708-019B960494DF}">
            <a14:hiddenLine xmlns:a14="http://schemas.microsoft.com/office/drawing/2010/main" w="2857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just" rtl="0">
            <a:defRPr sz="1000"/>
          </a:pPr>
          <a:r>
            <a:rPr lang="en-US" sz="1250" b="1" i="1" u="none" strike="noStrike" baseline="0">
              <a:solidFill>
                <a:srgbClr val="FF0000"/>
              </a:solidFill>
              <a:latin typeface="Tahoma"/>
              <a:ea typeface="Tahoma"/>
              <a:cs typeface="Tahoma"/>
            </a:rPr>
            <a:t>TDOT E-Forms</a:t>
          </a:r>
          <a:endParaRPr lang="en-US" sz="1000" b="1" i="0" u="none" strike="noStrike" baseline="0">
            <a:solidFill>
              <a:srgbClr val="000000"/>
            </a:solidFill>
            <a:latin typeface="Tahoma"/>
            <a:ea typeface="Tahoma"/>
            <a:cs typeface="Tahoma"/>
          </a:endParaRPr>
        </a:p>
        <a:p>
          <a:pPr algn="just" rtl="0">
            <a:defRPr sz="1000"/>
          </a:pPr>
          <a:r>
            <a:rPr lang="en-US" sz="900" b="1" i="1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Materials and Tests Electronic Forms</a:t>
          </a:r>
          <a:endParaRPr lang="en-US" sz="800" b="0" i="0" u="none" strike="noStrike" baseline="0">
            <a:solidFill>
              <a:srgbClr val="000000"/>
            </a:solidFill>
            <a:latin typeface="Tahoma"/>
            <a:ea typeface="Tahoma"/>
            <a:cs typeface="Tahoma"/>
          </a:endParaRPr>
        </a:p>
        <a:p>
          <a:pPr algn="just" rtl="0">
            <a:defRPr sz="1000"/>
          </a:pPr>
          <a:endParaRPr lang="en-US" sz="800" b="0" i="0" u="none" strike="noStrike" baseline="0">
            <a:solidFill>
              <a:srgbClr val="000000"/>
            </a:solidFill>
            <a:latin typeface="Tahoma"/>
            <a:ea typeface="Tahoma"/>
            <a:cs typeface="Tahoma"/>
          </a:endParaRPr>
        </a:p>
        <a:p>
          <a:pPr algn="just" rtl="0">
            <a:defRPr sz="1000"/>
          </a:pPr>
          <a:endParaRPr lang="en-US" sz="800" b="0" i="0" u="none" strike="noStrike" baseline="0">
            <a:solidFill>
              <a:srgbClr val="000000"/>
            </a:solidFill>
            <a:latin typeface="Tahoma"/>
            <a:ea typeface="Tahoma"/>
            <a:cs typeface="Tahoma"/>
          </a:endParaRPr>
        </a:p>
        <a:p>
          <a:pPr algn="just" rtl="0">
            <a:defRPr sz="1000"/>
          </a:pPr>
          <a:endParaRPr lang="en-US" sz="800" b="0" i="0" u="none" strike="noStrike" baseline="0">
            <a:solidFill>
              <a:srgbClr val="000000"/>
            </a:solidFill>
            <a:latin typeface="Tahoma"/>
            <a:ea typeface="Tahoma"/>
            <a:cs typeface="Tahoma"/>
          </a:endParaRPr>
        </a:p>
      </xdr:txBody>
    </xdr:sp>
    <xdr:clientData/>
  </xdr:twoCellAnchor>
  <xdr:twoCellAnchor>
    <xdr:from>
      <xdr:col>2</xdr:col>
      <xdr:colOff>150495</xdr:colOff>
      <xdr:row>6</xdr:row>
      <xdr:rowOff>137160</xdr:rowOff>
    </xdr:from>
    <xdr:to>
      <xdr:col>5</xdr:col>
      <xdr:colOff>81915</xdr:colOff>
      <xdr:row>8</xdr:row>
      <xdr:rowOff>99060</xdr:rowOff>
    </xdr:to>
    <xdr:sp macro="" textlink="">
      <xdr:nvSpPr>
        <xdr:cNvPr id="3077" name="Rectangle 5">
          <a:extLst>
            <a:ext uri="{FF2B5EF4-FFF2-40B4-BE49-F238E27FC236}">
              <a16:creationId xmlns:a16="http://schemas.microsoft.com/office/drawing/2014/main" id="{00000000-0008-0000-0000-0000050C0000}"/>
            </a:ext>
          </a:extLst>
        </xdr:cNvPr>
        <xdr:cNvSpPr>
          <a:spLocks noChangeArrowheads="1"/>
        </xdr:cNvSpPr>
      </xdr:nvSpPr>
      <xdr:spPr bwMode="auto">
        <a:xfrm>
          <a:off x="1333500" y="1143000"/>
          <a:ext cx="180594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CC" mc:Ignorable="a14" a14:legacySpreadsheetColorIndex="26"/>
              </a:solidFill>
            </a14:hiddenFill>
          </a:ext>
          <a:ext uri="{91240B29-F687-4F45-9708-019B960494DF}">
            <a14:hiddenLine xmlns:a14="http://schemas.microsoft.com/office/drawing/2010/main" w="2857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just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Microsoft Excel 97</a:t>
          </a:r>
        </a:p>
        <a:p>
          <a:pPr algn="just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Copyright 1984-1997 Microsoft Corporation</a:t>
          </a:r>
          <a:endParaRPr lang="en-US" sz="800" b="0" i="0" u="none" strike="noStrike" baseline="0">
            <a:solidFill>
              <a:srgbClr val="000000"/>
            </a:solidFill>
            <a:latin typeface="Tahoma"/>
            <a:ea typeface="Tahoma"/>
            <a:cs typeface="Tahoma"/>
          </a:endParaRPr>
        </a:p>
        <a:p>
          <a:pPr algn="just" rtl="0">
            <a:defRPr sz="1000"/>
          </a:pPr>
          <a:endParaRPr lang="en-US" sz="800" b="0" i="0" u="none" strike="noStrike" baseline="0">
            <a:solidFill>
              <a:srgbClr val="000000"/>
            </a:solidFill>
            <a:latin typeface="Tahoma"/>
            <a:ea typeface="Tahoma"/>
            <a:cs typeface="Tahoma"/>
          </a:endParaRPr>
        </a:p>
      </xdr:txBody>
    </xdr:sp>
    <xdr:clientData/>
  </xdr:twoCellAnchor>
  <xdr:twoCellAnchor>
    <xdr:from>
      <xdr:col>0</xdr:col>
      <xdr:colOff>247650</xdr:colOff>
      <xdr:row>1</xdr:row>
      <xdr:rowOff>142875</xdr:rowOff>
    </xdr:from>
    <xdr:to>
      <xdr:col>2</xdr:col>
      <xdr:colOff>9525</xdr:colOff>
      <xdr:row>8</xdr:row>
      <xdr:rowOff>9525</xdr:rowOff>
    </xdr:to>
    <xdr:grpSp>
      <xdr:nvGrpSpPr>
        <xdr:cNvPr id="3166" name="Group 7">
          <a:extLst>
            <a:ext uri="{FF2B5EF4-FFF2-40B4-BE49-F238E27FC236}">
              <a16:creationId xmlns:a16="http://schemas.microsoft.com/office/drawing/2014/main" id="{00000000-0008-0000-0000-00005E0C0000}"/>
            </a:ext>
          </a:extLst>
        </xdr:cNvPr>
        <xdr:cNvGrpSpPr>
          <a:grpSpLocks/>
        </xdr:cNvGrpSpPr>
      </xdr:nvGrpSpPr>
      <xdr:grpSpPr bwMode="auto">
        <a:xfrm>
          <a:off x="247650" y="304800"/>
          <a:ext cx="904875" cy="1000125"/>
          <a:chOff x="27" y="56"/>
          <a:chExt cx="94" cy="95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3080" name="Object 8" hidden="1">
                <a:extLst>
                  <a:ext uri="{63B3BB69-23CF-44E3-9099-C40C66FF867C}">
                    <a14:compatExt spid="_x0000_s3080"/>
                  </a:ext>
                  <a:ext uri="{FF2B5EF4-FFF2-40B4-BE49-F238E27FC236}">
                    <a16:creationId xmlns:a16="http://schemas.microsoft.com/office/drawing/2014/main" id="{00000000-0008-0000-0000-0000080C0000}"/>
                  </a:ext>
                </a:extLst>
              </xdr:cNvPr>
              <xdr:cNvSpPr/>
            </xdr:nvSpPr>
            <xdr:spPr bwMode="auto">
              <a:xfrm>
                <a:off x="27" y="56"/>
                <a:ext cx="94" cy="95"/>
              </a:xfrm>
              <a:prstGeom prst="rect">
                <a:avLst/>
              </a:prstGeom>
              <a:solidFill>
                <a:srgbClr val="3366FF" mc:Ignorable="a14" a14:legacySpreadsheetColorIndex="48"/>
              </a:solidFill>
              <a:ln w="15875">
                <a:solidFill>
                  <a:srgbClr val="FF0000" mc:Ignorable="a14" a14:legacySpreadsheetColorIndex="10"/>
                </a:solidFill>
                <a:miter lim="800000"/>
                <a:headEnd/>
                <a:tailEnd/>
              </a:ln>
            </xdr:spPr>
          </xdr:sp>
        </mc:Choice>
        <mc:Fallback/>
      </mc:AlternateContent>
      <xdr:grpSp>
        <xdr:nvGrpSpPr>
          <xdr:cNvPr id="3169" name="Group 9">
            <a:extLst>
              <a:ext uri="{FF2B5EF4-FFF2-40B4-BE49-F238E27FC236}">
                <a16:creationId xmlns:a16="http://schemas.microsoft.com/office/drawing/2014/main" id="{00000000-0008-0000-0000-0000610C0000}"/>
              </a:ext>
            </a:extLst>
          </xdr:cNvPr>
          <xdr:cNvGrpSpPr>
            <a:grpSpLocks/>
          </xdr:cNvGrpSpPr>
        </xdr:nvGrpSpPr>
        <xdr:grpSpPr bwMode="auto">
          <a:xfrm>
            <a:off x="61" y="70"/>
            <a:ext cx="30" cy="26"/>
            <a:chOff x="1152" y="1392"/>
            <a:chExt cx="2832" cy="2160"/>
          </a:xfrm>
        </xdr:grpSpPr>
        <xdr:sp macro="" textlink="">
          <xdr:nvSpPr>
            <xdr:cNvPr id="3170" name="Rectangle 10">
              <a:extLst>
                <a:ext uri="{FF2B5EF4-FFF2-40B4-BE49-F238E27FC236}">
                  <a16:creationId xmlns:a16="http://schemas.microsoft.com/office/drawing/2014/main" id="{00000000-0008-0000-0000-000062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152" y="1392"/>
              <a:ext cx="2832" cy="2160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3171" name="Rectangle 11">
              <a:extLst>
                <a:ext uri="{FF2B5EF4-FFF2-40B4-BE49-F238E27FC236}">
                  <a16:creationId xmlns:a16="http://schemas.microsoft.com/office/drawing/2014/main" id="{00000000-0008-0000-0000-000063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152" y="1680"/>
              <a:ext cx="2832" cy="33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3172" name="Rectangle 12">
              <a:extLst>
                <a:ext uri="{FF2B5EF4-FFF2-40B4-BE49-F238E27FC236}">
                  <a16:creationId xmlns:a16="http://schemas.microsoft.com/office/drawing/2014/main" id="{00000000-0008-0000-0000-000064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152" y="2304"/>
              <a:ext cx="2832" cy="33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3173" name="Rectangle 13">
              <a:extLst>
                <a:ext uri="{FF2B5EF4-FFF2-40B4-BE49-F238E27FC236}">
                  <a16:creationId xmlns:a16="http://schemas.microsoft.com/office/drawing/2014/main" id="{00000000-0008-0000-0000-000065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152" y="2928"/>
              <a:ext cx="2832" cy="33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3174" name="Rectangle 14">
              <a:extLst>
                <a:ext uri="{FF2B5EF4-FFF2-40B4-BE49-F238E27FC236}">
                  <a16:creationId xmlns:a16="http://schemas.microsoft.com/office/drawing/2014/main" id="{00000000-0008-0000-0000-0000660C0000}"/>
                </a:ext>
              </a:extLst>
            </xdr:cNvPr>
            <xdr:cNvSpPr>
              <a:spLocks noChangeArrowheads="1"/>
            </xdr:cNvSpPr>
          </xdr:nvSpPr>
          <xdr:spPr bwMode="auto">
            <a:xfrm rot="-5400000">
              <a:off x="528" y="2304"/>
              <a:ext cx="2160" cy="336"/>
            </a:xfrm>
            <a:prstGeom prst="rect">
              <a:avLst/>
            </a:prstGeom>
            <a:noFill/>
            <a:ln w="9525">
              <a:solidFill>
                <a:srgbClr val="000000"/>
              </a:solidFill>
              <a:miter lim="800000"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3175" name="Rectangle 15">
              <a:extLst>
                <a:ext uri="{FF2B5EF4-FFF2-40B4-BE49-F238E27FC236}">
                  <a16:creationId xmlns:a16="http://schemas.microsoft.com/office/drawing/2014/main" id="{00000000-0008-0000-0000-0000670C0000}"/>
                </a:ext>
              </a:extLst>
            </xdr:cNvPr>
            <xdr:cNvSpPr>
              <a:spLocks noChangeArrowheads="1"/>
            </xdr:cNvSpPr>
          </xdr:nvSpPr>
          <xdr:spPr bwMode="auto">
            <a:xfrm rot="-5400000">
              <a:off x="1824" y="2304"/>
              <a:ext cx="2160" cy="336"/>
            </a:xfrm>
            <a:prstGeom prst="rect">
              <a:avLst/>
            </a:prstGeom>
            <a:noFill/>
            <a:ln w="9525">
              <a:solidFill>
                <a:srgbClr val="000000"/>
              </a:solidFill>
              <a:miter lim="800000"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3176" name="Rectangle 16">
              <a:extLst>
                <a:ext uri="{FF2B5EF4-FFF2-40B4-BE49-F238E27FC236}">
                  <a16:creationId xmlns:a16="http://schemas.microsoft.com/office/drawing/2014/main" id="{00000000-0008-0000-0000-0000680C0000}"/>
                </a:ext>
              </a:extLst>
            </xdr:cNvPr>
            <xdr:cNvSpPr>
              <a:spLocks noChangeArrowheads="1"/>
            </xdr:cNvSpPr>
          </xdr:nvSpPr>
          <xdr:spPr bwMode="auto">
            <a:xfrm rot="-5400000">
              <a:off x="2400" y="2304"/>
              <a:ext cx="2160" cy="336"/>
            </a:xfrm>
            <a:prstGeom prst="rect">
              <a:avLst/>
            </a:prstGeom>
            <a:noFill/>
            <a:ln w="9525">
              <a:solidFill>
                <a:srgbClr val="000000"/>
              </a:solidFill>
              <a:miter lim="800000"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</xdr:grpSp>
    </xdr:grpSp>
    <xdr:clientData/>
  </xdr:twoCellAnchor>
  <xdr:twoCellAnchor>
    <xdr:from>
      <xdr:col>6</xdr:col>
      <xdr:colOff>106680</xdr:colOff>
      <xdr:row>4</xdr:row>
      <xdr:rowOff>38100</xdr:rowOff>
    </xdr:from>
    <xdr:to>
      <xdr:col>9</xdr:col>
      <xdr:colOff>588677</xdr:colOff>
      <xdr:row>9</xdr:row>
      <xdr:rowOff>45720</xdr:rowOff>
    </xdr:to>
    <xdr:sp macro="" textlink="">
      <xdr:nvSpPr>
        <xdr:cNvPr id="3089" name="Rectangle 17">
          <a:extLst>
            <a:ext uri="{FF2B5EF4-FFF2-40B4-BE49-F238E27FC236}">
              <a16:creationId xmlns:a16="http://schemas.microsoft.com/office/drawing/2014/main" id="{00000000-0008-0000-0000-0000110C0000}"/>
            </a:ext>
          </a:extLst>
        </xdr:cNvPr>
        <xdr:cNvSpPr>
          <a:spLocks noChangeArrowheads="1"/>
        </xdr:cNvSpPr>
      </xdr:nvSpPr>
      <xdr:spPr bwMode="auto">
        <a:xfrm>
          <a:off x="3779520" y="708660"/>
          <a:ext cx="238506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CC" mc:Ignorable="a14" a14:legacySpreadsheetColorIndex="26"/>
              </a:solidFill>
            </a14:hiddenFill>
          </a:ext>
          <a:ext uri="{91240B29-F687-4F45-9708-019B960494DF}">
            <a14:hiddenLine xmlns:a14="http://schemas.microsoft.com/office/drawing/2010/main" w="2857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Tennessee Department of Transportation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Division of Materials and Tests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Field Operations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6601 Centennial Blvd.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Nashville, Tennessee 37243-0360</a:t>
          </a:r>
        </a:p>
        <a:p>
          <a:pPr algn="l" rtl="0">
            <a:defRPr sz="1000"/>
          </a:pPr>
          <a:endParaRPr lang="en-US" sz="800" b="0" i="0" u="none" strike="noStrike" baseline="0">
            <a:solidFill>
              <a:srgbClr val="000000"/>
            </a:solidFill>
            <a:latin typeface="Tahoma"/>
            <a:ea typeface="Tahoma"/>
            <a:cs typeface="Tahoma"/>
          </a:endParaRPr>
        </a:p>
      </xdr:txBody>
    </xdr:sp>
    <xdr:clientData/>
  </xdr:twoCellAnchor>
  <xdr:twoCellAnchor>
    <xdr:from>
      <xdr:col>2</xdr:col>
      <xdr:colOff>114300</xdr:colOff>
      <xdr:row>3</xdr:row>
      <xdr:rowOff>142875</xdr:rowOff>
    </xdr:from>
    <xdr:to>
      <xdr:col>5</xdr:col>
      <xdr:colOff>371475</xdr:colOff>
      <xdr:row>3</xdr:row>
      <xdr:rowOff>142875</xdr:rowOff>
    </xdr:to>
    <xdr:sp macro="" textlink="">
      <xdr:nvSpPr>
        <xdr:cNvPr id="3168" name="Line 18">
          <a:extLst>
            <a:ext uri="{FF2B5EF4-FFF2-40B4-BE49-F238E27FC236}">
              <a16:creationId xmlns:a16="http://schemas.microsoft.com/office/drawing/2014/main" id="{00000000-0008-0000-0000-0000600C0000}"/>
            </a:ext>
          </a:extLst>
        </xdr:cNvPr>
        <xdr:cNvSpPr>
          <a:spLocks noChangeShapeType="1"/>
        </xdr:cNvSpPr>
      </xdr:nvSpPr>
      <xdr:spPr bwMode="auto">
        <a:xfrm>
          <a:off x="1257300" y="628650"/>
          <a:ext cx="2085975" cy="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161925</xdr:colOff>
      <xdr:row>2</xdr:row>
      <xdr:rowOff>9525</xdr:rowOff>
    </xdr:from>
    <xdr:to>
      <xdr:col>21</xdr:col>
      <xdr:colOff>152400</xdr:colOff>
      <xdr:row>2</xdr:row>
      <xdr:rowOff>847725</xdr:rowOff>
    </xdr:to>
    <xdr:pic>
      <xdr:nvPicPr>
        <xdr:cNvPr id="1094" name="Picture 1">
          <a:extLst>
            <a:ext uri="{FF2B5EF4-FFF2-40B4-BE49-F238E27FC236}">
              <a16:creationId xmlns:a16="http://schemas.microsoft.com/office/drawing/2014/main" id="{00000000-0008-0000-0100-00004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76575" y="180975"/>
          <a:ext cx="914400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171450</xdr:colOff>
          <xdr:row>14</xdr:row>
          <xdr:rowOff>9525</xdr:rowOff>
        </xdr:from>
        <xdr:to>
          <xdr:col>21</xdr:col>
          <xdr:colOff>38100</xdr:colOff>
          <xdr:row>15</xdr:row>
          <xdr:rowOff>19050</xdr:rowOff>
        </xdr:to>
        <xdr:sp macro="" textlink="">
          <xdr:nvSpPr>
            <xdr:cNvPr id="1027" name="Drop Down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1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xdr:twoCellAnchor>
    <xdr:from>
      <xdr:col>2</xdr:col>
      <xdr:colOff>0</xdr:colOff>
      <xdr:row>46</xdr:row>
      <xdr:rowOff>83820</xdr:rowOff>
    </xdr:from>
    <xdr:to>
      <xdr:col>15</xdr:col>
      <xdr:colOff>38100</xdr:colOff>
      <xdr:row>50</xdr:row>
      <xdr:rowOff>0</xdr:rowOff>
    </xdr:to>
    <xdr:sp macro="" textlink="">
      <xdr:nvSpPr>
        <xdr:cNvPr id="27" name="Text Box 33">
          <a:extLs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SpPr txBox="1">
          <a:spLocks noChangeArrowheads="1"/>
        </xdr:cNvSpPr>
      </xdr:nvSpPr>
      <xdr:spPr bwMode="auto">
        <a:xfrm>
          <a:off x="228600" y="8856345"/>
          <a:ext cx="2686050" cy="582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Original to:</a:t>
          </a:r>
        </a:p>
        <a:p>
          <a:pPr algn="l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    Headquarters Materials and Tests</a:t>
          </a:r>
        </a:p>
        <a:p>
          <a:pPr algn="l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Copies to:</a:t>
          </a:r>
        </a:p>
        <a:p>
          <a:pPr algn="l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    Regional Materials and Tests</a:t>
          </a:r>
        </a:p>
        <a:p>
          <a:pPr algn="l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    Project Supervisor</a:t>
          </a:r>
        </a:p>
        <a:p>
          <a:pPr algn="l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Form DT-0323 (Rev. 10-17)</a:t>
          </a:r>
        </a:p>
        <a:p>
          <a:pPr algn="l" rtl="0">
            <a:lnSpc>
              <a:spcPts val="700"/>
            </a:lnSpc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700"/>
            </a:lnSpc>
            <a:defRPr sz="1000"/>
          </a:pPr>
          <a:endParaRPr lang="en-US" sz="7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85725</xdr:colOff>
          <xdr:row>37</xdr:row>
          <xdr:rowOff>85725</xdr:rowOff>
        </xdr:from>
        <xdr:to>
          <xdr:col>23</xdr:col>
          <xdr:colOff>104775</xdr:colOff>
          <xdr:row>38</xdr:row>
          <xdr:rowOff>85725</xdr:rowOff>
        </xdr:to>
        <xdr:sp macro="" textlink="">
          <xdr:nvSpPr>
            <xdr:cNvPr id="1074" name="Check Box 50" hidden="1">
              <a:extLst>
                <a:ext uri="{63B3BB69-23CF-44E3-9099-C40C66FF867C}">
                  <a14:compatExt spid="_x0000_s1074"/>
                </a:ext>
                <a:ext uri="{FF2B5EF4-FFF2-40B4-BE49-F238E27FC236}">
                  <a16:creationId xmlns:a16="http://schemas.microsoft.com/office/drawing/2014/main" id="{00000000-0008-0000-0100-00003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47625</xdr:colOff>
          <xdr:row>37</xdr:row>
          <xdr:rowOff>66675</xdr:rowOff>
        </xdr:from>
        <xdr:to>
          <xdr:col>28</xdr:col>
          <xdr:colOff>66675</xdr:colOff>
          <xdr:row>38</xdr:row>
          <xdr:rowOff>104775</xdr:rowOff>
        </xdr:to>
        <xdr:sp macro="" textlink="">
          <xdr:nvSpPr>
            <xdr:cNvPr id="1075" name="Check Box 51" hidden="1">
              <a:extLst>
                <a:ext uri="{63B3BB69-23CF-44E3-9099-C40C66FF867C}">
                  <a14:compatExt spid="_x0000_s1075"/>
                </a:ext>
                <a:ext uri="{FF2B5EF4-FFF2-40B4-BE49-F238E27FC236}">
                  <a16:creationId xmlns:a16="http://schemas.microsoft.com/office/drawing/2014/main" id="{00000000-0008-0000-0100-00003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57150</xdr:colOff>
          <xdr:row>37</xdr:row>
          <xdr:rowOff>95250</xdr:rowOff>
        </xdr:from>
        <xdr:to>
          <xdr:col>5</xdr:col>
          <xdr:colOff>66675</xdr:colOff>
          <xdr:row>38</xdr:row>
          <xdr:rowOff>95250</xdr:rowOff>
        </xdr:to>
        <xdr:sp macro="" textlink="">
          <xdr:nvSpPr>
            <xdr:cNvPr id="1076" name="Check Box 52" hidden="1">
              <a:extLst>
                <a:ext uri="{63B3BB69-23CF-44E3-9099-C40C66FF867C}">
                  <a14:compatExt spid="_x0000_s1076"/>
                </a:ext>
                <a:ext uri="{FF2B5EF4-FFF2-40B4-BE49-F238E27FC236}">
                  <a16:creationId xmlns:a16="http://schemas.microsoft.com/office/drawing/2014/main" id="{00000000-0008-0000-0100-00003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37</xdr:row>
          <xdr:rowOff>76200</xdr:rowOff>
        </xdr:from>
        <xdr:to>
          <xdr:col>10</xdr:col>
          <xdr:colOff>47625</xdr:colOff>
          <xdr:row>38</xdr:row>
          <xdr:rowOff>114300</xdr:rowOff>
        </xdr:to>
        <xdr:sp macro="" textlink="">
          <xdr:nvSpPr>
            <xdr:cNvPr id="1077" name="Check Box 53" hidden="1">
              <a:extLst>
                <a:ext uri="{63B3BB69-23CF-44E3-9099-C40C66FF867C}">
                  <a14:compatExt spid="_x0000_s1077"/>
                </a:ext>
                <a:ext uri="{FF2B5EF4-FFF2-40B4-BE49-F238E27FC236}">
                  <a16:creationId xmlns:a16="http://schemas.microsoft.com/office/drawing/2014/main" id="{00000000-0008-0000-0100-00003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171450</xdr:colOff>
          <xdr:row>40</xdr:row>
          <xdr:rowOff>180975</xdr:rowOff>
        </xdr:from>
        <xdr:to>
          <xdr:col>12</xdr:col>
          <xdr:colOff>9525</xdr:colOff>
          <xdr:row>42</xdr:row>
          <xdr:rowOff>0</xdr:rowOff>
        </xdr:to>
        <xdr:sp macro="" textlink="">
          <xdr:nvSpPr>
            <xdr:cNvPr id="1078" name="Check Box 54" hidden="1">
              <a:extLst>
                <a:ext uri="{63B3BB69-23CF-44E3-9099-C40C66FF867C}">
                  <a14:compatExt spid="_x0000_s1078"/>
                </a:ext>
                <a:ext uri="{FF2B5EF4-FFF2-40B4-BE49-F238E27FC236}">
                  <a16:creationId xmlns:a16="http://schemas.microsoft.com/office/drawing/2014/main" id="{00000000-0008-0000-0100-00003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171450</xdr:colOff>
          <xdr:row>42</xdr:row>
          <xdr:rowOff>123825</xdr:rowOff>
        </xdr:from>
        <xdr:to>
          <xdr:col>12</xdr:col>
          <xdr:colOff>9525</xdr:colOff>
          <xdr:row>44</xdr:row>
          <xdr:rowOff>19050</xdr:rowOff>
        </xdr:to>
        <xdr:sp macro="" textlink="">
          <xdr:nvSpPr>
            <xdr:cNvPr id="1079" name="Check Box 55" hidden="1">
              <a:extLst>
                <a:ext uri="{63B3BB69-23CF-44E3-9099-C40C66FF867C}">
                  <a14:compatExt spid="_x0000_s1079"/>
                </a:ext>
                <a:ext uri="{FF2B5EF4-FFF2-40B4-BE49-F238E27FC236}">
                  <a16:creationId xmlns:a16="http://schemas.microsoft.com/office/drawing/2014/main" id="{00000000-0008-0000-0100-00003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152400</xdr:colOff>
          <xdr:row>37</xdr:row>
          <xdr:rowOff>85725</xdr:rowOff>
        </xdr:from>
        <xdr:to>
          <xdr:col>18</xdr:col>
          <xdr:colOff>76200</xdr:colOff>
          <xdr:row>38</xdr:row>
          <xdr:rowOff>114300</xdr:rowOff>
        </xdr:to>
        <xdr:sp macro="" textlink="">
          <xdr:nvSpPr>
            <xdr:cNvPr id="1080" name="Check Box 56" hidden="1">
              <a:extLst>
                <a:ext uri="{63B3BB69-23CF-44E3-9099-C40C66FF867C}">
                  <a14:compatExt spid="_x0000_s1080"/>
                </a:ext>
                <a:ext uri="{FF2B5EF4-FFF2-40B4-BE49-F238E27FC236}">
                  <a16:creationId xmlns:a16="http://schemas.microsoft.com/office/drawing/2014/main" id="{00000000-0008-0000-0100-00003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9525</xdr:colOff>
          <xdr:row>37</xdr:row>
          <xdr:rowOff>66675</xdr:rowOff>
        </xdr:from>
        <xdr:to>
          <xdr:col>36</xdr:col>
          <xdr:colOff>66675</xdr:colOff>
          <xdr:row>38</xdr:row>
          <xdr:rowOff>85725</xdr:rowOff>
        </xdr:to>
        <xdr:sp macro="" textlink="">
          <xdr:nvSpPr>
            <xdr:cNvPr id="1082" name="Check Box 58" hidden="1">
              <a:extLst>
                <a:ext uri="{63B3BB69-23CF-44E3-9099-C40C66FF867C}">
                  <a14:compatExt spid="_x0000_s1082"/>
                </a:ext>
                <a:ext uri="{FF2B5EF4-FFF2-40B4-BE49-F238E27FC236}">
                  <a16:creationId xmlns:a16="http://schemas.microsoft.com/office/drawing/2014/main" id="{00000000-0008-0000-0100-00003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161925</xdr:colOff>
      <xdr:row>2</xdr:row>
      <xdr:rowOff>9525</xdr:rowOff>
    </xdr:from>
    <xdr:to>
      <xdr:col>21</xdr:col>
      <xdr:colOff>152400</xdr:colOff>
      <xdr:row>2</xdr:row>
      <xdr:rowOff>847725</xdr:rowOff>
    </xdr:to>
    <xdr:pic>
      <xdr:nvPicPr>
        <xdr:cNvPr id="4158" name="Picture 1">
          <a:extLst>
            <a:ext uri="{FF2B5EF4-FFF2-40B4-BE49-F238E27FC236}">
              <a16:creationId xmlns:a16="http://schemas.microsoft.com/office/drawing/2014/main" id="{00000000-0008-0000-0300-00003E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76575" y="180975"/>
          <a:ext cx="914400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46</xdr:row>
      <xdr:rowOff>83820</xdr:rowOff>
    </xdr:from>
    <xdr:to>
      <xdr:col>15</xdr:col>
      <xdr:colOff>38100</xdr:colOff>
      <xdr:row>50</xdr:row>
      <xdr:rowOff>0</xdr:rowOff>
    </xdr:to>
    <xdr:sp macro="" textlink="">
      <xdr:nvSpPr>
        <xdr:cNvPr id="4" name="Text Box 3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 txBox="1">
          <a:spLocks noChangeArrowheads="1"/>
        </xdr:cNvSpPr>
      </xdr:nvSpPr>
      <xdr:spPr bwMode="auto">
        <a:xfrm>
          <a:off x="295275" y="8303895"/>
          <a:ext cx="2476500" cy="792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Original to:</a:t>
          </a:r>
        </a:p>
        <a:p>
          <a:pPr algn="l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    Headquarters Materials and Tests</a:t>
          </a:r>
        </a:p>
        <a:p>
          <a:pPr algn="l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Copies to:</a:t>
          </a:r>
        </a:p>
        <a:p>
          <a:pPr algn="l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    Regional Materials and Tests</a:t>
          </a:r>
        </a:p>
        <a:p>
          <a:pPr algn="l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    Project Supervisor</a:t>
          </a:r>
        </a:p>
        <a:p>
          <a:pPr algn="l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Form DT-0323 (Rev. 10-17)</a:t>
          </a:r>
        </a:p>
        <a:p>
          <a:pPr algn="l" rtl="0">
            <a:lnSpc>
              <a:spcPts val="700"/>
            </a:lnSpc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700"/>
            </a:lnSpc>
            <a:defRPr sz="1000"/>
          </a:pPr>
          <a:endParaRPr lang="en-US" sz="7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171450</xdr:colOff>
          <xdr:row>40</xdr:row>
          <xdr:rowOff>180975</xdr:rowOff>
        </xdr:from>
        <xdr:to>
          <xdr:col>12</xdr:col>
          <xdr:colOff>9525</xdr:colOff>
          <xdr:row>42</xdr:row>
          <xdr:rowOff>0</xdr:rowOff>
        </xdr:to>
        <xdr:sp macro="" textlink="">
          <xdr:nvSpPr>
            <xdr:cNvPr id="4098" name="Check Box 2" hidden="1">
              <a:extLst>
                <a:ext uri="{63B3BB69-23CF-44E3-9099-C40C66FF867C}">
                  <a14:compatExt spid="_x0000_s4098"/>
                </a:ext>
                <a:ext uri="{FF2B5EF4-FFF2-40B4-BE49-F238E27FC236}">
                  <a16:creationId xmlns:a16="http://schemas.microsoft.com/office/drawing/2014/main" id="{00000000-0008-0000-0300-00000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171450</xdr:colOff>
          <xdr:row>42</xdr:row>
          <xdr:rowOff>123825</xdr:rowOff>
        </xdr:from>
        <xdr:to>
          <xdr:col>12</xdr:col>
          <xdr:colOff>9525</xdr:colOff>
          <xdr:row>44</xdr:row>
          <xdr:rowOff>19050</xdr:rowOff>
        </xdr:to>
        <xdr:sp macro="" textlink="">
          <xdr:nvSpPr>
            <xdr:cNvPr id="4099" name="Check Box 3" hidden="1">
              <a:extLst>
                <a:ext uri="{63B3BB69-23CF-44E3-9099-C40C66FF867C}">
                  <a14:compatExt spid="_x0000_s4099"/>
                </a:ext>
                <a:ext uri="{FF2B5EF4-FFF2-40B4-BE49-F238E27FC236}">
                  <a16:creationId xmlns:a16="http://schemas.microsoft.com/office/drawing/2014/main" id="{00000000-0008-0000-0300-00000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2</xdr:col>
      <xdr:colOff>0</xdr:colOff>
      <xdr:row>6</xdr:row>
      <xdr:rowOff>0</xdr:rowOff>
    </xdr:from>
    <xdr:to>
      <xdr:col>13</xdr:col>
      <xdr:colOff>120031</xdr:colOff>
      <xdr:row>8</xdr:row>
      <xdr:rowOff>121920</xdr:rowOff>
    </xdr:to>
    <xdr:sp macro="" textlink="">
      <xdr:nvSpPr>
        <xdr:cNvPr id="14" name="WordArt 12">
          <a:extLst>
            <a:ext uri="{FF2B5EF4-FFF2-40B4-BE49-F238E27FC236}">
              <a16:creationId xmlns:a16="http://schemas.microsoft.com/office/drawing/2014/main" id="{00000000-0008-0000-0300-00000E000000}"/>
            </a:ext>
          </a:extLst>
        </xdr:cNvPr>
        <xdr:cNvSpPr>
          <a:spLocks noChangeAspect="1" noChangeArrowheads="1" noChangeShapeType="1"/>
        </xdr:cNvSpPr>
      </xdr:nvSpPr>
      <xdr:spPr bwMode="auto">
        <a:xfrm>
          <a:off x="295275" y="1619250"/>
          <a:ext cx="2205990" cy="369570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chemeClr val="bg2">
                  <a:lumMod val="90000"/>
                </a:schemeClr>
              </a:solidFill>
              <a:effectLst/>
              <a:latin typeface="Arial Black"/>
            </a:rPr>
            <a:t>SAMPLE</a:t>
          </a:r>
        </a:p>
      </xdr:txBody>
    </xdr:sp>
    <xdr:clientData/>
  </xdr:twoCellAnchor>
  <xdr:twoCellAnchor>
    <xdr:from>
      <xdr:col>2</xdr:col>
      <xdr:colOff>0</xdr:colOff>
      <xdr:row>46</xdr:row>
      <xdr:rowOff>83820</xdr:rowOff>
    </xdr:from>
    <xdr:to>
      <xdr:col>15</xdr:col>
      <xdr:colOff>38100</xdr:colOff>
      <xdr:row>50</xdr:row>
      <xdr:rowOff>0</xdr:rowOff>
    </xdr:to>
    <xdr:sp macro="" textlink="">
      <xdr:nvSpPr>
        <xdr:cNvPr id="42" name="Text Box 33">
          <a:extLst>
            <a:ext uri="{FF2B5EF4-FFF2-40B4-BE49-F238E27FC236}">
              <a16:creationId xmlns:a16="http://schemas.microsoft.com/office/drawing/2014/main" id="{00000000-0008-0000-0300-00002A000000}"/>
            </a:ext>
          </a:extLst>
        </xdr:cNvPr>
        <xdr:cNvSpPr txBox="1">
          <a:spLocks noChangeArrowheads="1"/>
        </xdr:cNvSpPr>
      </xdr:nvSpPr>
      <xdr:spPr bwMode="auto">
        <a:xfrm>
          <a:off x="295275" y="8951595"/>
          <a:ext cx="2476500" cy="792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Original to:</a:t>
          </a:r>
        </a:p>
        <a:p>
          <a:pPr algn="l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    Headquarters Materials and Tests</a:t>
          </a:r>
        </a:p>
        <a:p>
          <a:pPr algn="l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Copies to:</a:t>
          </a:r>
        </a:p>
        <a:p>
          <a:pPr algn="l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    Regional Materials and Tests</a:t>
          </a:r>
        </a:p>
        <a:p>
          <a:pPr algn="l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    Project Supervisor</a:t>
          </a:r>
        </a:p>
        <a:p>
          <a:pPr algn="l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Form DT-0323 (Rev. 10-17)</a:t>
          </a:r>
        </a:p>
        <a:p>
          <a:pPr algn="l" rtl="0">
            <a:lnSpc>
              <a:spcPts val="700"/>
            </a:lnSpc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700"/>
            </a:lnSpc>
            <a:defRPr sz="1000"/>
          </a:pPr>
          <a:endParaRPr lang="en-US" sz="7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85725</xdr:colOff>
          <xdr:row>37</xdr:row>
          <xdr:rowOff>85725</xdr:rowOff>
        </xdr:from>
        <xdr:to>
          <xdr:col>23</xdr:col>
          <xdr:colOff>104775</xdr:colOff>
          <xdr:row>38</xdr:row>
          <xdr:rowOff>85725</xdr:rowOff>
        </xdr:to>
        <xdr:sp macro="" textlink="">
          <xdr:nvSpPr>
            <xdr:cNvPr id="4130" name="Check Box 34" hidden="1">
              <a:extLst>
                <a:ext uri="{63B3BB69-23CF-44E3-9099-C40C66FF867C}">
                  <a14:compatExt spid="_x0000_s4130"/>
                </a:ext>
                <a:ext uri="{FF2B5EF4-FFF2-40B4-BE49-F238E27FC236}">
                  <a16:creationId xmlns:a16="http://schemas.microsoft.com/office/drawing/2014/main" id="{00000000-0008-0000-0300-00002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47625</xdr:colOff>
          <xdr:row>37</xdr:row>
          <xdr:rowOff>66675</xdr:rowOff>
        </xdr:from>
        <xdr:to>
          <xdr:col>28</xdr:col>
          <xdr:colOff>66675</xdr:colOff>
          <xdr:row>38</xdr:row>
          <xdr:rowOff>104775</xdr:rowOff>
        </xdr:to>
        <xdr:sp macro="" textlink="">
          <xdr:nvSpPr>
            <xdr:cNvPr id="4131" name="Check Box 35" hidden="1">
              <a:extLst>
                <a:ext uri="{63B3BB69-23CF-44E3-9099-C40C66FF867C}">
                  <a14:compatExt spid="_x0000_s4131"/>
                </a:ext>
                <a:ext uri="{FF2B5EF4-FFF2-40B4-BE49-F238E27FC236}">
                  <a16:creationId xmlns:a16="http://schemas.microsoft.com/office/drawing/2014/main" id="{00000000-0008-0000-0300-00002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57150</xdr:colOff>
          <xdr:row>37</xdr:row>
          <xdr:rowOff>95250</xdr:rowOff>
        </xdr:from>
        <xdr:to>
          <xdr:col>5</xdr:col>
          <xdr:colOff>66675</xdr:colOff>
          <xdr:row>38</xdr:row>
          <xdr:rowOff>95250</xdr:rowOff>
        </xdr:to>
        <xdr:sp macro="" textlink="">
          <xdr:nvSpPr>
            <xdr:cNvPr id="4132" name="Check Box 36" hidden="1">
              <a:extLst>
                <a:ext uri="{63B3BB69-23CF-44E3-9099-C40C66FF867C}">
                  <a14:compatExt spid="_x0000_s4132"/>
                </a:ext>
                <a:ext uri="{FF2B5EF4-FFF2-40B4-BE49-F238E27FC236}">
                  <a16:creationId xmlns:a16="http://schemas.microsoft.com/office/drawing/2014/main" id="{00000000-0008-0000-0300-00002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37</xdr:row>
          <xdr:rowOff>76200</xdr:rowOff>
        </xdr:from>
        <xdr:to>
          <xdr:col>10</xdr:col>
          <xdr:colOff>47625</xdr:colOff>
          <xdr:row>38</xdr:row>
          <xdr:rowOff>114300</xdr:rowOff>
        </xdr:to>
        <xdr:sp macro="" textlink="">
          <xdr:nvSpPr>
            <xdr:cNvPr id="4133" name="Check Box 37" hidden="1">
              <a:extLst>
                <a:ext uri="{63B3BB69-23CF-44E3-9099-C40C66FF867C}">
                  <a14:compatExt spid="_x0000_s4133"/>
                </a:ext>
                <a:ext uri="{FF2B5EF4-FFF2-40B4-BE49-F238E27FC236}">
                  <a16:creationId xmlns:a16="http://schemas.microsoft.com/office/drawing/2014/main" id="{00000000-0008-0000-0300-00002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152400</xdr:colOff>
          <xdr:row>37</xdr:row>
          <xdr:rowOff>85725</xdr:rowOff>
        </xdr:from>
        <xdr:to>
          <xdr:col>18</xdr:col>
          <xdr:colOff>76200</xdr:colOff>
          <xdr:row>38</xdr:row>
          <xdr:rowOff>114300</xdr:rowOff>
        </xdr:to>
        <xdr:sp macro="" textlink="">
          <xdr:nvSpPr>
            <xdr:cNvPr id="4136" name="Check Box 40" hidden="1">
              <a:extLst>
                <a:ext uri="{63B3BB69-23CF-44E3-9099-C40C66FF867C}">
                  <a14:compatExt spid="_x0000_s4136"/>
                </a:ext>
                <a:ext uri="{FF2B5EF4-FFF2-40B4-BE49-F238E27FC236}">
                  <a16:creationId xmlns:a16="http://schemas.microsoft.com/office/drawing/2014/main" id="{00000000-0008-0000-0300-00002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9525</xdr:colOff>
          <xdr:row>37</xdr:row>
          <xdr:rowOff>66675</xdr:rowOff>
        </xdr:from>
        <xdr:to>
          <xdr:col>36</xdr:col>
          <xdr:colOff>66675</xdr:colOff>
          <xdr:row>38</xdr:row>
          <xdr:rowOff>85725</xdr:rowOff>
        </xdr:to>
        <xdr:sp macro="" textlink="">
          <xdr:nvSpPr>
            <xdr:cNvPr id="4137" name="Check Box 41" hidden="1">
              <a:extLst>
                <a:ext uri="{63B3BB69-23CF-44E3-9099-C40C66FF867C}">
                  <a14:compatExt spid="_x0000_s4137"/>
                </a:ext>
                <a:ext uri="{FF2B5EF4-FFF2-40B4-BE49-F238E27FC236}">
                  <a16:creationId xmlns:a16="http://schemas.microsoft.com/office/drawing/2014/main" id="{00000000-0008-0000-0300-000029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4.xml"/><Relationship Id="rId3" Type="http://schemas.openxmlformats.org/officeDocument/2006/relationships/vmlDrawing" Target="../drawings/vmlDrawing3.vml"/><Relationship Id="rId7" Type="http://schemas.openxmlformats.org/officeDocument/2006/relationships/ctrlProp" Target="../ctrlProps/ctrlProp13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Relationship Id="rId6" Type="http://schemas.openxmlformats.org/officeDocument/2006/relationships/ctrlProp" Target="../ctrlProps/ctrlProp12.xml"/><Relationship Id="rId11" Type="http://schemas.openxmlformats.org/officeDocument/2006/relationships/ctrlProp" Target="../ctrlProps/ctrlProp17.xml"/><Relationship Id="rId5" Type="http://schemas.openxmlformats.org/officeDocument/2006/relationships/ctrlProp" Target="../ctrlProps/ctrlProp11.xml"/><Relationship Id="rId10" Type="http://schemas.openxmlformats.org/officeDocument/2006/relationships/ctrlProp" Target="../ctrlProps/ctrlProp16.xml"/><Relationship Id="rId4" Type="http://schemas.openxmlformats.org/officeDocument/2006/relationships/ctrlProp" Target="../ctrlProps/ctrlProp10.xml"/><Relationship Id="rId9" Type="http://schemas.openxmlformats.org/officeDocument/2006/relationships/ctrlProp" Target="../ctrlProps/ctrlProp1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L1:L60"/>
  <sheetViews>
    <sheetView showGridLines="0" showRowColHeaders="0" tabSelected="1" workbookViewId="0">
      <selection activeCell="D3" sqref="D3"/>
    </sheetView>
  </sheetViews>
  <sheetFormatPr defaultColWidth="0" defaultRowHeight="12.75" zeroHeight="1" x14ac:dyDescent="0.2"/>
  <cols>
    <col min="1" max="1" width="8" style="7" customWidth="1"/>
    <col min="2" max="10" width="9.140625" style="7" customWidth="1"/>
    <col min="11" max="11" width="0" style="7" hidden="1" customWidth="1"/>
    <col min="12" max="12" width="7.140625" style="7" hidden="1" customWidth="1"/>
    <col min="13" max="16384" width="0" style="7" hidden="1"/>
  </cols>
  <sheetData>
    <row r="1" x14ac:dyDescent="0.2"/>
    <row r="2" x14ac:dyDescent="0.2"/>
    <row r="3" x14ac:dyDescent="0.2"/>
    <row r="4" x14ac:dyDescent="0.2"/>
    <row r="5" x14ac:dyDescent="0.2"/>
    <row r="6" x14ac:dyDescent="0.2"/>
    <row r="7" x14ac:dyDescent="0.2"/>
    <row r="8" x14ac:dyDescent="0.2"/>
    <row r="9" x14ac:dyDescent="0.2"/>
    <row r="10" x14ac:dyDescent="0.2"/>
    <row r="11" x14ac:dyDescent="0.2"/>
    <row r="12" x14ac:dyDescent="0.2"/>
    <row r="13" x14ac:dyDescent="0.2"/>
    <row r="14" x14ac:dyDescent="0.2"/>
    <row r="15" x14ac:dyDescent="0.2"/>
    <row r="16" x14ac:dyDescent="0.2"/>
    <row r="17" x14ac:dyDescent="0.2"/>
    <row r="18" x14ac:dyDescent="0.2"/>
    <row r="19" x14ac:dyDescent="0.2"/>
    <row r="20" hidden="1" x14ac:dyDescent="0.2"/>
    <row r="21" hidden="1" x14ac:dyDescent="0.2"/>
    <row r="22" hidden="1" x14ac:dyDescent="0.2"/>
    <row r="23" hidden="1" x14ac:dyDescent="0.2"/>
    <row r="24" hidden="1" x14ac:dyDescent="0.2"/>
    <row r="25" hidden="1" x14ac:dyDescent="0.2"/>
    <row r="26" hidden="1" x14ac:dyDescent="0.2"/>
    <row r="27" hidden="1" x14ac:dyDescent="0.2"/>
    <row r="28" hidden="1" x14ac:dyDescent="0.2"/>
    <row r="29" hidden="1" x14ac:dyDescent="0.2"/>
    <row r="30" hidden="1" x14ac:dyDescent="0.2"/>
    <row r="31" hidden="1" x14ac:dyDescent="0.2"/>
    <row r="32" hidden="1" x14ac:dyDescent="0.2"/>
    <row r="33" hidden="1" x14ac:dyDescent="0.2"/>
    <row r="34" hidden="1" x14ac:dyDescent="0.2"/>
    <row r="35" hidden="1" x14ac:dyDescent="0.2"/>
    <row r="36" hidden="1" x14ac:dyDescent="0.2"/>
    <row r="37" hidden="1" x14ac:dyDescent="0.2"/>
    <row r="38" hidden="1" x14ac:dyDescent="0.2"/>
    <row r="39" hidden="1" x14ac:dyDescent="0.2"/>
    <row r="40" hidden="1" x14ac:dyDescent="0.2"/>
    <row r="41" hidden="1" x14ac:dyDescent="0.2"/>
    <row r="42" hidden="1" x14ac:dyDescent="0.2"/>
    <row r="43" hidden="1" x14ac:dyDescent="0.2"/>
    <row r="44" hidden="1" x14ac:dyDescent="0.2"/>
    <row r="45" hidden="1" x14ac:dyDescent="0.2"/>
    <row r="46" hidden="1" x14ac:dyDescent="0.2"/>
    <row r="47" hidden="1" x14ac:dyDescent="0.2"/>
    <row r="48" hidden="1" x14ac:dyDescent="0.2"/>
    <row r="49" hidden="1" x14ac:dyDescent="0.2"/>
    <row r="50" hidden="1" x14ac:dyDescent="0.2"/>
    <row r="51" hidden="1" x14ac:dyDescent="0.2"/>
    <row r="52" hidden="1" x14ac:dyDescent="0.2"/>
    <row r="53" hidden="1" x14ac:dyDescent="0.2"/>
    <row r="54" hidden="1" x14ac:dyDescent="0.2"/>
    <row r="55" hidden="1" x14ac:dyDescent="0.2"/>
    <row r="56" hidden="1" x14ac:dyDescent="0.2"/>
    <row r="57" hidden="1" x14ac:dyDescent="0.2"/>
    <row r="58" hidden="1" x14ac:dyDescent="0.2"/>
    <row r="59" hidden="1" x14ac:dyDescent="0.2"/>
    <row r="60" hidden="1" x14ac:dyDescent="0.2"/>
  </sheetData>
  <sheetProtection password="CC3D" sheet="1"/>
  <phoneticPr fontId="0" type="noConversion"/>
  <pageMargins left="0.75" right="0.75" top="1" bottom="1" header="0.5" footer="0.5"/>
  <pageSetup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MS_ClipArt_Gallery" shapeId="3080" r:id="rId4">
          <objectPr defaultSize="0" autoPict="0" r:id="rId5">
            <anchor moveWithCells="1" sizeWithCells="1">
              <from>
                <xdr:col>0</xdr:col>
                <xdr:colOff>247650</xdr:colOff>
                <xdr:row>1</xdr:row>
                <xdr:rowOff>142875</xdr:rowOff>
              </from>
              <to>
                <xdr:col>2</xdr:col>
                <xdr:colOff>9525</xdr:colOff>
                <xdr:row>8</xdr:row>
                <xdr:rowOff>9525</xdr:rowOff>
              </to>
            </anchor>
          </objectPr>
        </oleObject>
      </mc:Choice>
      <mc:Fallback>
        <oleObject progId="MS_ClipArt_Gallery" shapeId="3080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X55"/>
  <sheetViews>
    <sheetView showGridLines="0" showRowColHeaders="0" topLeftCell="A31" zoomScaleNormal="100" workbookViewId="0">
      <selection activeCell="Y53" sqref="Y53"/>
    </sheetView>
  </sheetViews>
  <sheetFormatPr defaultColWidth="0" defaultRowHeight="12.75" zeroHeight="1" x14ac:dyDescent="0.2"/>
  <cols>
    <col min="1" max="1" width="2.7109375" style="11" customWidth="1"/>
    <col min="2" max="2" width="1.7109375" style="11" customWidth="1"/>
    <col min="3" max="3" width="4" style="11" customWidth="1"/>
    <col min="4" max="19" width="2.7109375" style="11" customWidth="1"/>
    <col min="20" max="21" width="2.85546875" style="11" customWidth="1"/>
    <col min="22" max="25" width="2.7109375" style="11" customWidth="1"/>
    <col min="26" max="26" width="2.85546875" style="11" customWidth="1"/>
    <col min="27" max="37" width="2.7109375" style="11" customWidth="1"/>
    <col min="38" max="38" width="1.7109375" style="11" customWidth="1"/>
    <col min="39" max="39" width="2.7109375" style="11" customWidth="1"/>
    <col min="40" max="16384" width="2.7109375" style="11" hidden="1"/>
  </cols>
  <sheetData>
    <row r="1" spans="2:50" x14ac:dyDescent="0.2"/>
    <row r="2" spans="2:50" ht="0.95" customHeight="1" x14ac:dyDescent="0.2">
      <c r="B2" s="12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4"/>
    </row>
    <row r="3" spans="2:50" ht="71.25" customHeight="1" x14ac:dyDescent="0.2">
      <c r="B3" s="15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130"/>
      <c r="W3" s="130"/>
      <c r="X3" s="130"/>
      <c r="Y3" s="130"/>
      <c r="Z3" s="130"/>
      <c r="AA3" s="130"/>
      <c r="AB3" s="130"/>
      <c r="AC3" s="130"/>
      <c r="AD3" s="130"/>
      <c r="AE3" s="130"/>
      <c r="AF3" s="130"/>
      <c r="AG3" s="130"/>
      <c r="AH3" s="130"/>
      <c r="AI3" s="130"/>
      <c r="AJ3" s="130"/>
      <c r="AK3" s="130"/>
      <c r="AL3" s="16"/>
    </row>
    <row r="4" spans="2:50" s="20" customFormat="1" ht="15.75" x14ac:dyDescent="0.25">
      <c r="B4" s="17"/>
      <c r="C4" s="131" t="s">
        <v>0</v>
      </c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1"/>
      <c r="W4" s="131"/>
      <c r="X4" s="131"/>
      <c r="Y4" s="131"/>
      <c r="Z4" s="131"/>
      <c r="AA4" s="131"/>
      <c r="AB4" s="131"/>
      <c r="AC4" s="131"/>
      <c r="AD4" s="131"/>
      <c r="AE4" s="131"/>
      <c r="AF4" s="131"/>
      <c r="AG4" s="131"/>
      <c r="AH4" s="131"/>
      <c r="AI4" s="131"/>
      <c r="AJ4" s="131"/>
      <c r="AK4" s="131"/>
      <c r="AL4" s="18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</row>
    <row r="5" spans="2:50" s="20" customFormat="1" ht="14.25" customHeight="1" x14ac:dyDescent="0.25">
      <c r="B5" s="17"/>
      <c r="C5" s="131" t="s">
        <v>1</v>
      </c>
      <c r="D5" s="131"/>
      <c r="E5" s="131"/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1"/>
      <c r="W5" s="131"/>
      <c r="X5" s="131"/>
      <c r="Y5" s="131"/>
      <c r="Z5" s="131"/>
      <c r="AA5" s="131"/>
      <c r="AB5" s="131"/>
      <c r="AC5" s="131"/>
      <c r="AD5" s="131"/>
      <c r="AE5" s="131"/>
      <c r="AF5" s="131"/>
      <c r="AG5" s="131"/>
      <c r="AH5" s="131"/>
      <c r="AI5" s="131"/>
      <c r="AJ5" s="131"/>
      <c r="AK5" s="131"/>
      <c r="AL5" s="18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</row>
    <row r="6" spans="2:50" s="20" customFormat="1" x14ac:dyDescent="0.2">
      <c r="B6" s="17"/>
      <c r="C6" s="132" t="s">
        <v>2</v>
      </c>
      <c r="D6" s="132"/>
      <c r="E6" s="132"/>
      <c r="F6" s="132"/>
      <c r="G6" s="132"/>
      <c r="H6" s="132"/>
      <c r="I6" s="132"/>
      <c r="J6" s="132"/>
      <c r="K6" s="132"/>
      <c r="L6" s="132"/>
      <c r="M6" s="132"/>
      <c r="N6" s="132"/>
      <c r="O6" s="132"/>
      <c r="P6" s="132"/>
      <c r="Q6" s="132"/>
      <c r="R6" s="132"/>
      <c r="S6" s="132"/>
      <c r="T6" s="132"/>
      <c r="U6" s="132"/>
      <c r="V6" s="132"/>
      <c r="W6" s="132"/>
      <c r="X6" s="132"/>
      <c r="Y6" s="132"/>
      <c r="Z6" s="132"/>
      <c r="AA6" s="132"/>
      <c r="AB6" s="132"/>
      <c r="AC6" s="132"/>
      <c r="AD6" s="132"/>
      <c r="AE6" s="132"/>
      <c r="AF6" s="132"/>
      <c r="AG6" s="132"/>
      <c r="AH6" s="132"/>
      <c r="AI6" s="132"/>
      <c r="AJ6" s="132"/>
      <c r="AK6" s="132"/>
      <c r="AL6" s="18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</row>
    <row r="7" spans="2:50" s="20" customFormat="1" ht="9.75" customHeight="1" x14ac:dyDescent="0.2">
      <c r="B7" s="17"/>
      <c r="C7" s="133" t="s">
        <v>3</v>
      </c>
      <c r="D7" s="133"/>
      <c r="E7" s="133"/>
      <c r="F7" s="133"/>
      <c r="G7" s="133"/>
      <c r="H7" s="133"/>
      <c r="I7" s="133"/>
      <c r="J7" s="133"/>
      <c r="K7" s="133"/>
      <c r="L7" s="133"/>
      <c r="M7" s="133"/>
      <c r="N7" s="133"/>
      <c r="O7" s="133"/>
      <c r="P7" s="133"/>
      <c r="Q7" s="133"/>
      <c r="R7" s="133"/>
      <c r="S7" s="133"/>
      <c r="T7" s="133"/>
      <c r="U7" s="133"/>
      <c r="V7" s="133"/>
      <c r="W7" s="133"/>
      <c r="X7" s="133"/>
      <c r="Y7" s="133"/>
      <c r="Z7" s="133"/>
      <c r="AA7" s="133"/>
      <c r="AB7" s="133"/>
      <c r="AC7" s="133"/>
      <c r="AD7" s="133"/>
      <c r="AE7" s="133"/>
      <c r="AF7" s="133"/>
      <c r="AG7" s="133"/>
      <c r="AH7" s="133"/>
      <c r="AI7" s="133"/>
      <c r="AJ7" s="133"/>
      <c r="AK7" s="133"/>
      <c r="AL7" s="18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</row>
    <row r="8" spans="2:50" s="20" customFormat="1" ht="9.75" customHeight="1" x14ac:dyDescent="0.2">
      <c r="B8" s="17"/>
      <c r="C8" s="133" t="s">
        <v>4</v>
      </c>
      <c r="D8" s="133"/>
      <c r="E8" s="133"/>
      <c r="F8" s="133"/>
      <c r="G8" s="133"/>
      <c r="H8" s="133"/>
      <c r="I8" s="133"/>
      <c r="J8" s="133"/>
      <c r="K8" s="133"/>
      <c r="L8" s="133"/>
      <c r="M8" s="133"/>
      <c r="N8" s="133"/>
      <c r="O8" s="133"/>
      <c r="P8" s="133"/>
      <c r="Q8" s="133"/>
      <c r="R8" s="133"/>
      <c r="S8" s="133"/>
      <c r="T8" s="133"/>
      <c r="U8" s="133"/>
      <c r="V8" s="133"/>
      <c r="W8" s="133"/>
      <c r="X8" s="133"/>
      <c r="Y8" s="133"/>
      <c r="Z8" s="133"/>
      <c r="AA8" s="133"/>
      <c r="AB8" s="133"/>
      <c r="AC8" s="133"/>
      <c r="AD8" s="133"/>
      <c r="AE8" s="133"/>
      <c r="AF8" s="133"/>
      <c r="AG8" s="133"/>
      <c r="AH8" s="133"/>
      <c r="AI8" s="133"/>
      <c r="AJ8" s="133"/>
      <c r="AK8" s="133"/>
      <c r="AL8" s="21"/>
    </row>
    <row r="9" spans="2:50" s="25" customFormat="1" ht="12.75" customHeight="1" x14ac:dyDescent="0.15">
      <c r="B9" s="22"/>
      <c r="C9" s="9"/>
      <c r="D9" s="9"/>
      <c r="E9" s="9"/>
      <c r="F9" s="9"/>
      <c r="G9" s="9"/>
      <c r="H9" s="9"/>
      <c r="I9" s="9"/>
      <c r="J9" s="9"/>
      <c r="K9" s="9"/>
      <c r="L9" s="9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9"/>
      <c r="AD9" s="9"/>
      <c r="AE9" s="9"/>
      <c r="AF9" s="9"/>
      <c r="AG9" s="9"/>
      <c r="AH9" s="9"/>
      <c r="AI9" s="9"/>
      <c r="AJ9" s="9"/>
      <c r="AK9" s="9"/>
      <c r="AL9" s="24"/>
    </row>
    <row r="10" spans="2:50" s="28" customFormat="1" ht="12.75" customHeight="1" x14ac:dyDescent="0.2">
      <c r="B10" s="26"/>
      <c r="C10" s="139" t="s">
        <v>208</v>
      </c>
      <c r="D10" s="139"/>
      <c r="E10" s="139"/>
      <c r="F10" s="139"/>
      <c r="G10" s="139"/>
      <c r="H10" s="139"/>
      <c r="I10" s="139"/>
      <c r="J10" s="139"/>
      <c r="K10" s="139"/>
      <c r="L10" s="139"/>
      <c r="M10" s="139"/>
      <c r="N10" s="139"/>
      <c r="O10" s="139"/>
      <c r="P10" s="139"/>
      <c r="Q10" s="139"/>
      <c r="R10" s="139"/>
      <c r="S10" s="139"/>
      <c r="T10" s="139"/>
      <c r="U10" s="139"/>
      <c r="V10" s="139"/>
      <c r="W10" s="139"/>
      <c r="X10" s="139"/>
      <c r="Y10" s="139"/>
      <c r="Z10" s="139"/>
      <c r="AA10" s="139"/>
      <c r="AB10" s="139"/>
      <c r="AC10" s="139"/>
      <c r="AD10" s="139"/>
      <c r="AE10" s="139"/>
      <c r="AF10" s="139"/>
      <c r="AG10" s="139"/>
      <c r="AH10" s="139"/>
      <c r="AI10" s="139"/>
      <c r="AJ10" s="139"/>
      <c r="AK10" s="139"/>
      <c r="AL10" s="27"/>
    </row>
    <row r="11" spans="2:50" s="31" customFormat="1" ht="14.1" customHeight="1" x14ac:dyDescent="0.2">
      <c r="B11" s="29"/>
      <c r="C11" s="104"/>
      <c r="D11" s="104"/>
      <c r="E11" s="104"/>
      <c r="F11" s="104"/>
      <c r="G11" s="103"/>
      <c r="H11" s="103"/>
      <c r="I11" s="103"/>
      <c r="J11" s="103"/>
      <c r="K11" s="103"/>
      <c r="L11" s="103"/>
      <c r="M11" s="103"/>
      <c r="N11" s="103"/>
      <c r="O11" s="103"/>
      <c r="P11" s="103"/>
      <c r="Q11" s="103"/>
      <c r="R11" s="103"/>
      <c r="S11" s="103"/>
      <c r="T11" s="103"/>
      <c r="U11" s="103"/>
      <c r="V11" s="103"/>
      <c r="W11" s="103"/>
      <c r="X11" s="103"/>
      <c r="Y11" s="103"/>
      <c r="Z11" s="103"/>
      <c r="AA11" s="103"/>
      <c r="AB11" s="103"/>
      <c r="AC11" s="103"/>
      <c r="AD11" s="103"/>
      <c r="AE11" s="103"/>
      <c r="AF11" s="103"/>
      <c r="AG11" s="103"/>
      <c r="AH11" s="103"/>
      <c r="AI11" s="103"/>
      <c r="AJ11" s="103"/>
      <c r="AK11" s="103"/>
      <c r="AL11" s="30"/>
    </row>
    <row r="12" spans="2:50" s="35" customFormat="1" ht="15.75" customHeight="1" x14ac:dyDescent="0.2">
      <c r="B12" s="33"/>
      <c r="C12" s="90" t="s">
        <v>262</v>
      </c>
      <c r="D12" s="91"/>
      <c r="E12" s="91"/>
      <c r="F12" s="91"/>
      <c r="G12" s="91"/>
      <c r="H12" s="108"/>
      <c r="I12" s="108"/>
      <c r="J12" s="108"/>
      <c r="K12" s="108"/>
      <c r="L12" s="108"/>
      <c r="M12" s="108"/>
      <c r="N12" s="108"/>
      <c r="O12" s="108"/>
      <c r="P12" s="108"/>
      <c r="Q12" s="108"/>
      <c r="R12" s="108"/>
      <c r="S12" s="108"/>
      <c r="T12" s="108"/>
      <c r="U12" s="108"/>
      <c r="V12" s="108"/>
      <c r="W12" s="108"/>
      <c r="X12" s="108"/>
      <c r="Y12" s="108"/>
      <c r="Z12" s="108"/>
      <c r="AA12" s="108"/>
      <c r="AB12" s="108"/>
      <c r="AC12" s="108"/>
      <c r="AD12" s="108"/>
      <c r="AE12" s="108"/>
      <c r="AF12" s="108"/>
      <c r="AG12" s="108"/>
      <c r="AH12" s="108"/>
      <c r="AI12" s="108"/>
      <c r="AJ12" s="108"/>
      <c r="AK12" s="108"/>
      <c r="AL12" s="34"/>
    </row>
    <row r="13" spans="2:50" s="35" customFormat="1" ht="15.75" customHeight="1" x14ac:dyDescent="0.2">
      <c r="B13" s="33"/>
      <c r="C13" s="90" t="s">
        <v>263</v>
      </c>
      <c r="D13" s="91"/>
      <c r="E13" s="91"/>
      <c r="F13" s="91"/>
      <c r="G13" s="91"/>
      <c r="H13" s="123"/>
      <c r="I13" s="123"/>
      <c r="J13" s="123"/>
      <c r="K13" s="123"/>
      <c r="L13" s="123"/>
      <c r="M13" s="123"/>
      <c r="N13" s="123"/>
      <c r="O13" s="123"/>
      <c r="P13" s="123"/>
      <c r="Q13" s="123"/>
      <c r="R13" s="123"/>
      <c r="S13" s="123"/>
      <c r="T13" s="123"/>
      <c r="U13" s="123"/>
      <c r="V13" s="123"/>
      <c r="W13" s="123"/>
      <c r="X13" s="123"/>
      <c r="Y13" s="123"/>
      <c r="Z13" s="123"/>
      <c r="AA13" s="123"/>
      <c r="AB13" s="123"/>
      <c r="AC13" s="123"/>
      <c r="AD13" s="123"/>
      <c r="AE13" s="123"/>
      <c r="AF13" s="123"/>
      <c r="AG13" s="123"/>
      <c r="AH13" s="123"/>
      <c r="AI13" s="123"/>
      <c r="AJ13" s="123"/>
      <c r="AK13" s="123"/>
      <c r="AL13" s="34"/>
    </row>
    <row r="14" spans="2:50" s="35" customFormat="1" ht="15.75" customHeight="1" x14ac:dyDescent="0.2">
      <c r="B14" s="33"/>
      <c r="C14" s="90" t="s">
        <v>264</v>
      </c>
      <c r="D14" s="91"/>
      <c r="E14" s="91"/>
      <c r="F14" s="91"/>
      <c r="G14" s="91"/>
      <c r="H14" s="110"/>
      <c r="I14" s="110"/>
      <c r="J14" s="110"/>
      <c r="K14" s="110"/>
      <c r="L14" s="110"/>
      <c r="M14" s="110"/>
      <c r="N14" s="110"/>
      <c r="O14" s="110"/>
      <c r="P14" s="110"/>
      <c r="Q14" s="110"/>
      <c r="R14" s="110"/>
      <c r="S14" s="110"/>
      <c r="T14" s="110"/>
      <c r="U14" s="110"/>
      <c r="V14" s="110"/>
      <c r="W14" s="110"/>
      <c r="X14" s="110"/>
      <c r="Y14" s="110"/>
      <c r="Z14" s="110"/>
      <c r="AA14" s="110"/>
      <c r="AB14" s="110"/>
      <c r="AC14" s="110"/>
      <c r="AD14" s="110"/>
      <c r="AE14" s="110"/>
      <c r="AF14" s="110"/>
      <c r="AG14" s="110"/>
      <c r="AH14" s="110"/>
      <c r="AI14" s="110"/>
      <c r="AJ14" s="110"/>
      <c r="AK14" s="110"/>
      <c r="AL14" s="34"/>
    </row>
    <row r="15" spans="2:50" s="35" customFormat="1" ht="15.75" customHeight="1" x14ac:dyDescent="0.2">
      <c r="B15" s="33"/>
      <c r="C15" s="90" t="s">
        <v>5</v>
      </c>
      <c r="D15" s="91"/>
      <c r="E15" s="91"/>
      <c r="F15" s="91"/>
      <c r="G15" s="91"/>
      <c r="H15" s="110">
        <f>VLOOKUP(' '!G3,' '!B4:F99,5)</f>
        <v>0</v>
      </c>
      <c r="I15" s="110"/>
      <c r="J15" s="110"/>
      <c r="K15" s="110"/>
      <c r="L15" s="110"/>
      <c r="M15" s="110"/>
      <c r="N15" s="110"/>
      <c r="O15" s="110"/>
      <c r="P15" s="110"/>
      <c r="Q15" s="110"/>
      <c r="R15" s="110"/>
      <c r="S15" s="110"/>
      <c r="T15" s="110"/>
      <c r="U15" s="110"/>
      <c r="V15" s="110"/>
      <c r="W15" s="105" t="s">
        <v>6</v>
      </c>
      <c r="X15" s="106"/>
      <c r="Y15" s="106"/>
      <c r="Z15" s="106"/>
      <c r="AA15" s="106"/>
      <c r="AB15" s="106"/>
      <c r="AC15" s="102">
        <f>VLOOKUP(' '!G3,' '!B4:F99,3)</f>
        <v>0</v>
      </c>
      <c r="AD15" s="102"/>
      <c r="AE15" s="102"/>
      <c r="AF15" s="102"/>
      <c r="AG15" s="102"/>
      <c r="AH15" s="102"/>
      <c r="AI15" s="102"/>
      <c r="AJ15" s="102"/>
      <c r="AK15" s="102"/>
      <c r="AL15" s="34"/>
    </row>
    <row r="16" spans="2:50" s="36" customFormat="1" ht="15.75" customHeight="1" x14ac:dyDescent="0.2">
      <c r="B16" s="33"/>
      <c r="C16" s="90" t="s">
        <v>265</v>
      </c>
      <c r="D16" s="91"/>
      <c r="E16" s="91"/>
      <c r="F16" s="91"/>
      <c r="G16" s="91"/>
      <c r="H16" s="89"/>
      <c r="I16" s="89"/>
      <c r="J16" s="89"/>
      <c r="K16" s="89"/>
      <c r="L16" s="89"/>
      <c r="M16" s="89"/>
      <c r="N16" s="89"/>
      <c r="O16" s="89"/>
      <c r="P16" s="89"/>
      <c r="Q16" s="89"/>
      <c r="R16" s="89"/>
      <c r="S16" s="89"/>
      <c r="T16" s="89"/>
      <c r="U16" s="89"/>
      <c r="V16" s="89"/>
      <c r="W16" s="105" t="s">
        <v>205</v>
      </c>
      <c r="X16" s="106"/>
      <c r="Y16" s="106"/>
      <c r="Z16" s="106"/>
      <c r="AA16" s="106"/>
      <c r="AB16" s="106"/>
      <c r="AC16" s="107"/>
      <c r="AD16" s="107"/>
      <c r="AE16" s="107"/>
      <c r="AF16" s="107"/>
      <c r="AG16" s="107"/>
      <c r="AH16" s="107"/>
      <c r="AI16" s="107"/>
      <c r="AJ16" s="107"/>
      <c r="AK16" s="107"/>
      <c r="AL16" s="34"/>
    </row>
    <row r="17" spans="2:38" s="36" customFormat="1" ht="15.75" customHeight="1" x14ac:dyDescent="0.2">
      <c r="B17" s="33"/>
      <c r="C17" s="90" t="s">
        <v>266</v>
      </c>
      <c r="D17" s="91"/>
      <c r="E17" s="91"/>
      <c r="F17" s="91"/>
      <c r="G17" s="91"/>
      <c r="H17" s="89"/>
      <c r="I17" s="89"/>
      <c r="J17" s="89"/>
      <c r="K17" s="89"/>
      <c r="L17" s="89"/>
      <c r="M17" s="89"/>
      <c r="N17" s="89"/>
      <c r="O17" s="89"/>
      <c r="P17" s="89"/>
      <c r="Q17" s="89"/>
      <c r="R17" s="89"/>
      <c r="S17" s="89"/>
      <c r="T17" s="89"/>
      <c r="U17" s="89"/>
      <c r="V17" s="89"/>
      <c r="W17" s="105" t="s">
        <v>206</v>
      </c>
      <c r="X17" s="106"/>
      <c r="Y17" s="106"/>
      <c r="Z17" s="106"/>
      <c r="AA17" s="106"/>
      <c r="AB17" s="106"/>
      <c r="AC17" s="107"/>
      <c r="AD17" s="107"/>
      <c r="AE17" s="107"/>
      <c r="AF17" s="107"/>
      <c r="AG17" s="107"/>
      <c r="AH17" s="107"/>
      <c r="AI17" s="107"/>
      <c r="AJ17" s="107"/>
      <c r="AK17" s="107"/>
      <c r="AL17" s="34"/>
    </row>
    <row r="18" spans="2:38" s="36" customFormat="1" ht="15.75" customHeight="1" x14ac:dyDescent="0.2">
      <c r="B18" s="33"/>
      <c r="C18" s="90" t="s">
        <v>207</v>
      </c>
      <c r="D18" s="91"/>
      <c r="E18" s="91"/>
      <c r="F18" s="91"/>
      <c r="G18" s="91"/>
      <c r="H18" s="89"/>
      <c r="I18" s="89"/>
      <c r="J18" s="89"/>
      <c r="K18" s="89"/>
      <c r="L18" s="89"/>
      <c r="M18" s="89"/>
      <c r="N18" s="89"/>
      <c r="O18" s="89"/>
      <c r="P18" s="89"/>
      <c r="Q18" s="89"/>
      <c r="R18" s="89"/>
      <c r="S18" s="89"/>
      <c r="T18" s="89"/>
      <c r="U18" s="89"/>
      <c r="V18" s="89"/>
      <c r="W18" s="105" t="s">
        <v>267</v>
      </c>
      <c r="X18" s="106"/>
      <c r="Y18" s="106"/>
      <c r="Z18" s="106"/>
      <c r="AA18" s="106"/>
      <c r="AB18" s="106"/>
      <c r="AC18" s="107"/>
      <c r="AD18" s="107"/>
      <c r="AE18" s="107"/>
      <c r="AF18" s="107"/>
      <c r="AG18" s="107"/>
      <c r="AH18" s="107"/>
      <c r="AI18" s="107"/>
      <c r="AJ18" s="107"/>
      <c r="AK18" s="107"/>
      <c r="AL18" s="34"/>
    </row>
    <row r="19" spans="2:38" s="36" customFormat="1" ht="15.75" customHeight="1" x14ac:dyDescent="0.2">
      <c r="B19" s="33"/>
      <c r="C19" s="90" t="s">
        <v>291</v>
      </c>
      <c r="D19" s="91"/>
      <c r="E19" s="91"/>
      <c r="F19" s="91"/>
      <c r="G19" s="91"/>
      <c r="H19" s="89"/>
      <c r="I19" s="89"/>
      <c r="J19" s="89"/>
      <c r="K19" s="89"/>
      <c r="L19" s="89"/>
      <c r="M19" s="89"/>
      <c r="N19" s="89"/>
      <c r="O19" s="89"/>
      <c r="P19" s="89"/>
      <c r="Q19" s="89"/>
      <c r="R19" s="89"/>
      <c r="S19" s="89"/>
      <c r="T19" s="89"/>
      <c r="U19" s="89"/>
      <c r="V19" s="89"/>
      <c r="W19" s="105" t="s">
        <v>269</v>
      </c>
      <c r="X19" s="106"/>
      <c r="Y19" s="106"/>
      <c r="Z19" s="106"/>
      <c r="AA19" s="106"/>
      <c r="AB19" s="106"/>
      <c r="AC19" s="137"/>
      <c r="AD19" s="137"/>
      <c r="AE19" s="137"/>
      <c r="AF19" s="137"/>
      <c r="AG19" s="137"/>
      <c r="AH19" s="137"/>
      <c r="AI19" s="137"/>
      <c r="AJ19" s="137"/>
      <c r="AK19" s="137"/>
      <c r="AL19" s="34"/>
    </row>
    <row r="20" spans="2:38" s="36" customFormat="1" ht="15.75" customHeight="1" x14ac:dyDescent="0.2">
      <c r="B20" s="33"/>
      <c r="C20" s="134" t="s">
        <v>270</v>
      </c>
      <c r="D20" s="135"/>
      <c r="E20" s="135"/>
      <c r="F20" s="135"/>
      <c r="G20" s="135"/>
      <c r="H20" s="136"/>
      <c r="I20" s="136"/>
      <c r="J20" s="136"/>
      <c r="K20" s="136"/>
      <c r="L20" s="136"/>
      <c r="M20" s="136"/>
      <c r="N20" s="136"/>
      <c r="O20" s="136"/>
      <c r="P20" s="136"/>
      <c r="Q20" s="136"/>
      <c r="R20" s="136"/>
      <c r="S20" s="136"/>
      <c r="T20" s="136"/>
      <c r="U20" s="136"/>
      <c r="V20" s="136"/>
      <c r="W20" s="138" t="s">
        <v>284</v>
      </c>
      <c r="X20" s="104"/>
      <c r="Y20" s="104"/>
      <c r="Z20" s="104"/>
      <c r="AA20" s="104"/>
      <c r="AB20" s="104"/>
      <c r="AC20" s="136"/>
      <c r="AD20" s="136"/>
      <c r="AE20" s="136"/>
      <c r="AF20" s="136"/>
      <c r="AG20" s="136"/>
      <c r="AH20" s="136"/>
      <c r="AI20" s="136"/>
      <c r="AJ20" s="136"/>
      <c r="AK20" s="136"/>
      <c r="AL20" s="34"/>
    </row>
    <row r="21" spans="2:38" s="36" customFormat="1" ht="6.75" customHeight="1" thickBot="1" x14ac:dyDescent="0.25">
      <c r="B21" s="33"/>
      <c r="C21" s="32"/>
      <c r="D21" s="32"/>
      <c r="E21" s="32"/>
      <c r="F21" s="32"/>
      <c r="G21" s="32"/>
      <c r="H21" s="32"/>
      <c r="I21" s="32"/>
      <c r="J21" s="8"/>
      <c r="K21" s="68"/>
      <c r="L21" s="8"/>
      <c r="M21" s="8"/>
      <c r="N21" s="8"/>
      <c r="O21" s="8"/>
      <c r="P21" s="8"/>
      <c r="Q21" s="8"/>
      <c r="R21" s="8"/>
      <c r="S21" s="8"/>
      <c r="T21" s="8"/>
      <c r="U21" s="32"/>
      <c r="V21" s="32"/>
      <c r="W21" s="32"/>
      <c r="X21" s="32"/>
      <c r="Y21" s="32"/>
      <c r="Z21" s="32"/>
      <c r="AA21" s="32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34"/>
    </row>
    <row r="22" spans="2:38" s="31" customFormat="1" ht="6" customHeight="1" thickTop="1" x14ac:dyDescent="0.2">
      <c r="B22" s="29"/>
      <c r="C22" s="37"/>
      <c r="D22" s="37"/>
      <c r="E22" s="37"/>
      <c r="F22" s="37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7"/>
      <c r="V22" s="37"/>
      <c r="W22" s="37"/>
      <c r="X22" s="37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0"/>
    </row>
    <row r="23" spans="2:38" s="42" customFormat="1" ht="15.75" customHeight="1" x14ac:dyDescent="0.2">
      <c r="B23" s="40"/>
      <c r="C23" s="95" t="s">
        <v>209</v>
      </c>
      <c r="D23" s="96"/>
      <c r="E23" s="96"/>
      <c r="F23" s="96"/>
      <c r="G23" s="96"/>
      <c r="H23" s="96"/>
      <c r="I23" s="96"/>
      <c r="J23" s="96"/>
      <c r="K23" s="96"/>
      <c r="L23" s="96"/>
      <c r="M23" s="96"/>
      <c r="N23" s="96"/>
      <c r="O23" s="96"/>
      <c r="P23" s="96"/>
      <c r="Q23" s="96"/>
      <c r="R23" s="96"/>
      <c r="S23" s="96"/>
      <c r="T23" s="140" t="s">
        <v>236</v>
      </c>
      <c r="U23" s="140"/>
      <c r="V23" s="140"/>
      <c r="W23" s="140"/>
      <c r="X23" s="140"/>
      <c r="Y23" s="140"/>
      <c r="Z23" s="140"/>
      <c r="AA23" s="140"/>
      <c r="AB23" s="140"/>
      <c r="AC23" s="140"/>
      <c r="AD23" s="140"/>
      <c r="AE23" s="140"/>
      <c r="AF23" s="140"/>
      <c r="AG23" s="140"/>
      <c r="AH23" s="140"/>
      <c r="AI23" s="140"/>
      <c r="AJ23" s="140"/>
      <c r="AK23" s="141"/>
      <c r="AL23" s="41"/>
    </row>
    <row r="24" spans="2:38" s="42" customFormat="1" ht="15.75" customHeight="1" x14ac:dyDescent="0.2">
      <c r="B24" s="40"/>
      <c r="C24" s="101" t="s">
        <v>210</v>
      </c>
      <c r="D24" s="101"/>
      <c r="E24" s="101"/>
      <c r="F24" s="101"/>
      <c r="G24" s="101"/>
      <c r="H24" s="101"/>
      <c r="I24" s="101"/>
      <c r="J24" s="87" t="s">
        <v>271</v>
      </c>
      <c r="K24" s="87"/>
      <c r="L24" s="87"/>
      <c r="M24" s="87"/>
      <c r="N24" s="88"/>
      <c r="O24" s="100" t="s">
        <v>272</v>
      </c>
      <c r="P24" s="87"/>
      <c r="Q24" s="87"/>
      <c r="R24" s="87"/>
      <c r="S24" s="88"/>
      <c r="T24" s="111" t="s">
        <v>220</v>
      </c>
      <c r="U24" s="112"/>
      <c r="V24" s="112"/>
      <c r="W24" s="112"/>
      <c r="X24" s="112"/>
      <c r="Y24" s="113"/>
      <c r="Z24" s="117"/>
      <c r="AA24" s="118"/>
      <c r="AB24" s="118"/>
      <c r="AC24" s="118"/>
      <c r="AD24" s="118"/>
      <c r="AE24" s="118"/>
      <c r="AF24" s="118"/>
      <c r="AG24" s="118"/>
      <c r="AH24" s="118"/>
      <c r="AI24" s="118"/>
      <c r="AJ24" s="118"/>
      <c r="AK24" s="118"/>
      <c r="AL24" s="41"/>
    </row>
    <row r="25" spans="2:38" s="42" customFormat="1" ht="15.75" customHeight="1" x14ac:dyDescent="0.2">
      <c r="B25" s="40"/>
      <c r="C25" s="101" t="s">
        <v>237</v>
      </c>
      <c r="D25" s="101"/>
      <c r="E25" s="101"/>
      <c r="F25" s="101"/>
      <c r="G25" s="101"/>
      <c r="H25" s="101"/>
      <c r="I25" s="142"/>
      <c r="J25" s="97"/>
      <c r="K25" s="98"/>
      <c r="L25" s="98"/>
      <c r="M25" s="98"/>
      <c r="N25" s="99"/>
      <c r="O25" s="97"/>
      <c r="P25" s="98"/>
      <c r="Q25" s="98"/>
      <c r="R25" s="98"/>
      <c r="S25" s="99"/>
      <c r="T25" s="114"/>
      <c r="U25" s="115"/>
      <c r="V25" s="115"/>
      <c r="W25" s="115"/>
      <c r="X25" s="115"/>
      <c r="Y25" s="116"/>
      <c r="Z25" s="119"/>
      <c r="AA25" s="120"/>
      <c r="AB25" s="120"/>
      <c r="AC25" s="120"/>
      <c r="AD25" s="120"/>
      <c r="AE25" s="120"/>
      <c r="AF25" s="120"/>
      <c r="AG25" s="120"/>
      <c r="AH25" s="120"/>
      <c r="AI25" s="120"/>
      <c r="AJ25" s="120"/>
      <c r="AK25" s="120"/>
      <c r="AL25" s="41"/>
    </row>
    <row r="26" spans="2:38" s="42" customFormat="1" ht="15.75" customHeight="1" x14ac:dyDescent="0.2">
      <c r="B26" s="40"/>
      <c r="C26" s="101" t="s">
        <v>238</v>
      </c>
      <c r="D26" s="101"/>
      <c r="E26" s="101"/>
      <c r="F26" s="101"/>
      <c r="G26" s="101"/>
      <c r="H26" s="101"/>
      <c r="I26" s="142"/>
      <c r="J26" s="97"/>
      <c r="K26" s="98"/>
      <c r="L26" s="98"/>
      <c r="M26" s="98"/>
      <c r="N26" s="99"/>
      <c r="O26" s="97"/>
      <c r="P26" s="98"/>
      <c r="Q26" s="98"/>
      <c r="R26" s="98"/>
      <c r="S26" s="99"/>
      <c r="T26" s="75" t="s">
        <v>221</v>
      </c>
      <c r="U26" s="71"/>
      <c r="V26" s="71"/>
      <c r="W26" s="71"/>
      <c r="X26" s="71"/>
      <c r="Y26" s="76"/>
      <c r="Z26" s="73"/>
      <c r="AA26" s="74"/>
      <c r="AB26" s="77"/>
      <c r="AC26" s="75" t="s">
        <v>231</v>
      </c>
      <c r="AD26" s="71"/>
      <c r="AE26" s="71"/>
      <c r="AF26" s="71"/>
      <c r="AG26" s="71"/>
      <c r="AH26" s="76"/>
      <c r="AI26" s="73"/>
      <c r="AJ26" s="74"/>
      <c r="AK26" s="74"/>
      <c r="AL26" s="41"/>
    </row>
    <row r="27" spans="2:38" s="42" customFormat="1" ht="15.75" customHeight="1" x14ac:dyDescent="0.2">
      <c r="B27" s="40"/>
      <c r="C27" s="101" t="s">
        <v>239</v>
      </c>
      <c r="D27" s="101"/>
      <c r="E27" s="101"/>
      <c r="F27" s="101"/>
      <c r="G27" s="101"/>
      <c r="H27" s="101"/>
      <c r="I27" s="142"/>
      <c r="J27" s="97"/>
      <c r="K27" s="98"/>
      <c r="L27" s="98"/>
      <c r="M27" s="98"/>
      <c r="N27" s="98"/>
      <c r="O27" s="98"/>
      <c r="P27" s="98"/>
      <c r="Q27" s="98"/>
      <c r="R27" s="98"/>
      <c r="S27" s="99"/>
      <c r="T27" s="75" t="s">
        <v>222</v>
      </c>
      <c r="U27" s="71"/>
      <c r="V27" s="71"/>
      <c r="W27" s="71"/>
      <c r="X27" s="71"/>
      <c r="Y27" s="76"/>
      <c r="Z27" s="73"/>
      <c r="AA27" s="74"/>
      <c r="AB27" s="77"/>
      <c r="AC27" s="75" t="s">
        <v>232</v>
      </c>
      <c r="AD27" s="71"/>
      <c r="AE27" s="71"/>
      <c r="AF27" s="71"/>
      <c r="AG27" s="71"/>
      <c r="AH27" s="76"/>
      <c r="AI27" s="73"/>
      <c r="AJ27" s="74"/>
      <c r="AK27" s="74"/>
      <c r="AL27" s="41"/>
    </row>
    <row r="28" spans="2:38" s="42" customFormat="1" ht="15.75" customHeight="1" x14ac:dyDescent="0.2">
      <c r="B28" s="40"/>
      <c r="C28" s="143" t="s">
        <v>276</v>
      </c>
      <c r="D28" s="143"/>
      <c r="E28" s="143"/>
      <c r="F28" s="143"/>
      <c r="G28" s="143"/>
      <c r="H28" s="143"/>
      <c r="I28" s="143"/>
      <c r="J28" s="143"/>
      <c r="K28" s="143"/>
      <c r="L28" s="143"/>
      <c r="M28" s="143"/>
      <c r="N28" s="143"/>
      <c r="O28" s="143"/>
      <c r="P28" s="143"/>
      <c r="Q28" s="143"/>
      <c r="R28" s="143"/>
      <c r="S28" s="95"/>
      <c r="T28" s="75" t="s">
        <v>223</v>
      </c>
      <c r="U28" s="71"/>
      <c r="V28" s="71"/>
      <c r="W28" s="71"/>
      <c r="X28" s="71"/>
      <c r="Y28" s="76"/>
      <c r="Z28" s="73"/>
      <c r="AA28" s="74"/>
      <c r="AB28" s="77"/>
      <c r="AC28" s="75" t="s">
        <v>233</v>
      </c>
      <c r="AD28" s="71"/>
      <c r="AE28" s="71"/>
      <c r="AF28" s="71"/>
      <c r="AG28" s="71"/>
      <c r="AH28" s="76"/>
      <c r="AI28" s="73"/>
      <c r="AJ28" s="74"/>
      <c r="AK28" s="74"/>
      <c r="AL28" s="41"/>
    </row>
    <row r="29" spans="2:38" s="42" customFormat="1" ht="15.75" customHeight="1" x14ac:dyDescent="0.2">
      <c r="B29" s="40"/>
      <c r="C29" s="87" t="s">
        <v>211</v>
      </c>
      <c r="D29" s="87"/>
      <c r="E29" s="87"/>
      <c r="F29" s="87"/>
      <c r="G29" s="87"/>
      <c r="H29" s="127"/>
      <c r="I29" s="127"/>
      <c r="J29" s="127"/>
      <c r="K29" s="128"/>
      <c r="L29" s="121" t="s">
        <v>213</v>
      </c>
      <c r="M29" s="122"/>
      <c r="N29" s="122"/>
      <c r="O29" s="122"/>
      <c r="P29" s="127"/>
      <c r="Q29" s="127"/>
      <c r="R29" s="127"/>
      <c r="S29" s="128"/>
      <c r="T29" s="75" t="s">
        <v>234</v>
      </c>
      <c r="U29" s="71"/>
      <c r="V29" s="71"/>
      <c r="W29" s="71"/>
      <c r="X29" s="71"/>
      <c r="Y29" s="76"/>
      <c r="Z29" s="73"/>
      <c r="AA29" s="74"/>
      <c r="AB29" s="77"/>
      <c r="AC29" s="75" t="s">
        <v>240</v>
      </c>
      <c r="AD29" s="71"/>
      <c r="AE29" s="71"/>
      <c r="AF29" s="71"/>
      <c r="AG29" s="71"/>
      <c r="AH29" s="76"/>
      <c r="AI29" s="73"/>
      <c r="AJ29" s="74"/>
      <c r="AK29" s="74"/>
      <c r="AL29" s="41"/>
    </row>
    <row r="30" spans="2:38" s="42" customFormat="1" ht="15.75" customHeight="1" x14ac:dyDescent="0.2">
      <c r="B30" s="40"/>
      <c r="C30" s="87" t="s">
        <v>212</v>
      </c>
      <c r="D30" s="87"/>
      <c r="E30" s="87"/>
      <c r="F30" s="69"/>
      <c r="G30" s="69"/>
      <c r="H30" s="127"/>
      <c r="I30" s="127"/>
      <c r="J30" s="127"/>
      <c r="K30" s="128"/>
      <c r="L30" s="121" t="s">
        <v>214</v>
      </c>
      <c r="M30" s="122"/>
      <c r="N30" s="122"/>
      <c r="O30" s="122"/>
      <c r="P30" s="127"/>
      <c r="Q30" s="127"/>
      <c r="R30" s="127"/>
      <c r="S30" s="128"/>
      <c r="T30" s="75" t="s">
        <v>224</v>
      </c>
      <c r="U30" s="71"/>
      <c r="V30" s="71"/>
      <c r="W30" s="71"/>
      <c r="X30" s="71"/>
      <c r="Y30" s="76"/>
      <c r="Z30" s="73"/>
      <c r="AA30" s="74"/>
      <c r="AB30" s="77"/>
      <c r="AC30" s="75" t="s">
        <v>242</v>
      </c>
      <c r="AD30" s="71"/>
      <c r="AE30" s="71"/>
      <c r="AF30" s="71"/>
      <c r="AG30" s="71"/>
      <c r="AH30" s="76"/>
      <c r="AI30" s="73"/>
      <c r="AJ30" s="74"/>
      <c r="AK30" s="74"/>
      <c r="AL30" s="41"/>
    </row>
    <row r="31" spans="2:38" s="42" customFormat="1" ht="15.75" customHeight="1" x14ac:dyDescent="0.2">
      <c r="B31" s="40"/>
      <c r="C31" s="87" t="s">
        <v>243</v>
      </c>
      <c r="D31" s="87"/>
      <c r="E31" s="87"/>
      <c r="F31" s="87"/>
      <c r="G31" s="87"/>
      <c r="H31" s="87" t="s">
        <v>244</v>
      </c>
      <c r="I31" s="87"/>
      <c r="J31" s="87"/>
      <c r="K31" s="87" t="s">
        <v>245</v>
      </c>
      <c r="L31" s="87"/>
      <c r="M31" s="87"/>
      <c r="N31" s="87" t="s">
        <v>246</v>
      </c>
      <c r="O31" s="87"/>
      <c r="P31" s="87"/>
      <c r="Q31" s="87" t="s">
        <v>247</v>
      </c>
      <c r="R31" s="87"/>
      <c r="S31" s="88"/>
      <c r="T31" s="75" t="s">
        <v>225</v>
      </c>
      <c r="U31" s="71"/>
      <c r="V31" s="71"/>
      <c r="W31" s="71"/>
      <c r="X31" s="71"/>
      <c r="Y31" s="76"/>
      <c r="Z31" s="73"/>
      <c r="AA31" s="74"/>
      <c r="AB31" s="77"/>
      <c r="AC31" s="75" t="s">
        <v>248</v>
      </c>
      <c r="AD31" s="71"/>
      <c r="AE31" s="71"/>
      <c r="AF31" s="71"/>
      <c r="AG31" s="71"/>
      <c r="AH31" s="76"/>
      <c r="AI31" s="73"/>
      <c r="AJ31" s="74"/>
      <c r="AK31" s="74"/>
      <c r="AL31" s="41"/>
    </row>
    <row r="32" spans="2:38" s="42" customFormat="1" ht="15.75" customHeight="1" x14ac:dyDescent="0.2">
      <c r="B32" s="40"/>
      <c r="C32" s="87">
        <v>1</v>
      </c>
      <c r="D32" s="87"/>
      <c r="E32" s="87"/>
      <c r="F32" s="87"/>
      <c r="G32" s="88"/>
      <c r="H32" s="92"/>
      <c r="I32" s="93"/>
      <c r="J32" s="94"/>
      <c r="K32" s="92"/>
      <c r="L32" s="93"/>
      <c r="M32" s="94"/>
      <c r="N32" s="92"/>
      <c r="O32" s="93"/>
      <c r="P32" s="94"/>
      <c r="Q32" s="92"/>
      <c r="R32" s="93"/>
      <c r="S32" s="94"/>
      <c r="T32" s="75" t="s">
        <v>226</v>
      </c>
      <c r="U32" s="71"/>
      <c r="V32" s="71"/>
      <c r="W32" s="71"/>
      <c r="X32" s="71"/>
      <c r="Y32" s="76"/>
      <c r="Z32" s="73"/>
      <c r="AA32" s="74"/>
      <c r="AB32" s="77"/>
      <c r="AC32" s="75" t="s">
        <v>249</v>
      </c>
      <c r="AD32" s="71"/>
      <c r="AE32" s="71"/>
      <c r="AF32" s="71"/>
      <c r="AG32" s="71"/>
      <c r="AH32" s="76"/>
      <c r="AI32" s="73"/>
      <c r="AJ32" s="74"/>
      <c r="AK32" s="74"/>
      <c r="AL32" s="41"/>
    </row>
    <row r="33" spans="2:38" s="42" customFormat="1" ht="15.75" customHeight="1" x14ac:dyDescent="0.2">
      <c r="B33" s="40"/>
      <c r="C33" s="87">
        <v>2</v>
      </c>
      <c r="D33" s="87"/>
      <c r="E33" s="87"/>
      <c r="F33" s="87"/>
      <c r="G33" s="88"/>
      <c r="H33" s="92"/>
      <c r="I33" s="93"/>
      <c r="J33" s="94"/>
      <c r="K33" s="92"/>
      <c r="L33" s="93"/>
      <c r="M33" s="94"/>
      <c r="N33" s="92"/>
      <c r="O33" s="93"/>
      <c r="P33" s="94"/>
      <c r="Q33" s="92"/>
      <c r="R33" s="93"/>
      <c r="S33" s="94"/>
      <c r="T33" s="75" t="s">
        <v>227</v>
      </c>
      <c r="U33" s="71"/>
      <c r="V33" s="71"/>
      <c r="W33" s="71"/>
      <c r="X33" s="71"/>
      <c r="Y33" s="76"/>
      <c r="Z33" s="73"/>
      <c r="AA33" s="74"/>
      <c r="AB33" s="77"/>
      <c r="AC33" s="75" t="s">
        <v>250</v>
      </c>
      <c r="AD33" s="71"/>
      <c r="AE33" s="71"/>
      <c r="AF33" s="71"/>
      <c r="AG33" s="71"/>
      <c r="AH33" s="76"/>
      <c r="AI33" s="73"/>
      <c r="AJ33" s="74"/>
      <c r="AK33" s="74"/>
      <c r="AL33" s="41"/>
    </row>
    <row r="34" spans="2:38" s="42" customFormat="1" ht="15.75" customHeight="1" x14ac:dyDescent="0.2">
      <c r="B34" s="40"/>
      <c r="C34" s="87">
        <v>3</v>
      </c>
      <c r="D34" s="87"/>
      <c r="E34" s="87"/>
      <c r="F34" s="87"/>
      <c r="G34" s="88"/>
      <c r="H34" s="92"/>
      <c r="I34" s="93"/>
      <c r="J34" s="94"/>
      <c r="K34" s="92"/>
      <c r="L34" s="93"/>
      <c r="M34" s="94"/>
      <c r="N34" s="92"/>
      <c r="O34" s="93"/>
      <c r="P34" s="94"/>
      <c r="Q34" s="92"/>
      <c r="R34" s="93"/>
      <c r="S34" s="94"/>
      <c r="T34" s="75" t="s">
        <v>228</v>
      </c>
      <c r="U34" s="71"/>
      <c r="V34" s="71"/>
      <c r="W34" s="71"/>
      <c r="X34" s="71"/>
      <c r="Y34" s="76"/>
      <c r="Z34" s="73"/>
      <c r="AA34" s="74"/>
      <c r="AB34" s="77"/>
      <c r="AC34" s="75" t="s">
        <v>251</v>
      </c>
      <c r="AD34" s="71"/>
      <c r="AE34" s="71"/>
      <c r="AF34" s="71"/>
      <c r="AG34" s="71"/>
      <c r="AH34" s="76"/>
      <c r="AI34" s="73"/>
      <c r="AJ34" s="74"/>
      <c r="AK34" s="74"/>
      <c r="AL34" s="41"/>
    </row>
    <row r="35" spans="2:38" s="42" customFormat="1" ht="15.75" customHeight="1" x14ac:dyDescent="0.2">
      <c r="B35" s="40"/>
      <c r="C35" s="87" t="s">
        <v>252</v>
      </c>
      <c r="D35" s="87"/>
      <c r="E35" s="87"/>
      <c r="F35" s="87"/>
      <c r="G35" s="88"/>
      <c r="H35" s="124" t="str">
        <f>IF(ISBLANK(H34),"",AVERAGE(H32:J34))</f>
        <v/>
      </c>
      <c r="I35" s="125"/>
      <c r="J35" s="126"/>
      <c r="K35" s="124" t="str">
        <f>IF(ISBLANK(K34),"",AVERAGE(K32:M34))</f>
        <v/>
      </c>
      <c r="L35" s="125"/>
      <c r="M35" s="126"/>
      <c r="N35" s="124" t="str">
        <f>IF(ISBLANK(N34),"",AVERAGE(N32:P34))</f>
        <v/>
      </c>
      <c r="O35" s="125"/>
      <c r="P35" s="126"/>
      <c r="Q35" s="124" t="str">
        <f>IF(ISBLANK(Q34),"",AVERAGE(Q32:S34))</f>
        <v/>
      </c>
      <c r="R35" s="125"/>
      <c r="S35" s="126"/>
      <c r="T35" s="75" t="s">
        <v>229</v>
      </c>
      <c r="U35" s="71"/>
      <c r="V35" s="71"/>
      <c r="W35" s="71"/>
      <c r="X35" s="71"/>
      <c r="Y35" s="76"/>
      <c r="Z35" s="73"/>
      <c r="AA35" s="74"/>
      <c r="AB35" s="77"/>
      <c r="AC35" s="75" t="s">
        <v>253</v>
      </c>
      <c r="AD35" s="71"/>
      <c r="AE35" s="71"/>
      <c r="AF35" s="71"/>
      <c r="AG35" s="71"/>
      <c r="AH35" s="76"/>
      <c r="AI35" s="73"/>
      <c r="AJ35" s="74"/>
      <c r="AK35" s="74"/>
      <c r="AL35" s="41"/>
    </row>
    <row r="36" spans="2:38" s="42" customFormat="1" ht="15.75" customHeight="1" x14ac:dyDescent="0.2">
      <c r="B36" s="40"/>
      <c r="C36" s="71" t="s">
        <v>215</v>
      </c>
      <c r="D36" s="71"/>
      <c r="E36" s="71"/>
      <c r="F36" s="70"/>
      <c r="G36" s="70"/>
      <c r="H36" s="70"/>
      <c r="I36" s="70"/>
      <c r="J36" s="78" t="s">
        <v>219</v>
      </c>
      <c r="K36" s="75" t="s">
        <v>217</v>
      </c>
      <c r="L36" s="71"/>
      <c r="M36" s="71"/>
      <c r="N36" s="71"/>
      <c r="O36" s="70"/>
      <c r="P36" s="70"/>
      <c r="Q36" s="70"/>
      <c r="R36" s="70"/>
      <c r="S36" s="78" t="s">
        <v>219</v>
      </c>
      <c r="T36" s="75" t="s">
        <v>230</v>
      </c>
      <c r="U36" s="71"/>
      <c r="V36" s="71"/>
      <c r="W36" s="71"/>
      <c r="X36" s="71"/>
      <c r="Y36" s="76"/>
      <c r="Z36" s="73"/>
      <c r="AA36" s="74"/>
      <c r="AB36" s="77"/>
      <c r="AC36" s="75" t="s">
        <v>254</v>
      </c>
      <c r="AD36" s="71"/>
      <c r="AE36" s="71"/>
      <c r="AF36" s="71"/>
      <c r="AG36" s="71"/>
      <c r="AH36" s="76"/>
      <c r="AI36" s="73"/>
      <c r="AJ36" s="74"/>
      <c r="AK36" s="74"/>
      <c r="AL36" s="41"/>
    </row>
    <row r="37" spans="2:38" s="42" customFormat="1" ht="15.75" customHeight="1" x14ac:dyDescent="0.2">
      <c r="B37" s="40"/>
      <c r="C37" s="122" t="s">
        <v>216</v>
      </c>
      <c r="D37" s="122"/>
      <c r="E37" s="122"/>
      <c r="F37" s="64"/>
      <c r="G37" s="64"/>
      <c r="H37" s="64"/>
      <c r="I37" s="64"/>
      <c r="J37" s="43" t="s">
        <v>219</v>
      </c>
      <c r="K37" s="154" t="s">
        <v>218</v>
      </c>
      <c r="L37" s="155"/>
      <c r="M37" s="155"/>
      <c r="N37" s="155"/>
      <c r="O37" s="146"/>
      <c r="P37" s="146"/>
      <c r="Q37" s="146"/>
      <c r="R37" s="146"/>
      <c r="S37" s="43" t="s">
        <v>219</v>
      </c>
      <c r="T37" s="75" t="s">
        <v>255</v>
      </c>
      <c r="U37" s="71"/>
      <c r="V37" s="71"/>
      <c r="W37" s="71"/>
      <c r="X37" s="71"/>
      <c r="Y37" s="76"/>
      <c r="Z37" s="73"/>
      <c r="AA37" s="74"/>
      <c r="AB37" s="77"/>
      <c r="AC37" s="75" t="s">
        <v>256</v>
      </c>
      <c r="AD37" s="71"/>
      <c r="AE37" s="71"/>
      <c r="AF37" s="71"/>
      <c r="AG37" s="71"/>
      <c r="AH37" s="76"/>
      <c r="AI37" s="73"/>
      <c r="AJ37" s="74"/>
      <c r="AK37" s="74"/>
      <c r="AL37" s="41"/>
    </row>
    <row r="38" spans="2:38" s="42" customFormat="1" ht="15.75" customHeight="1" x14ac:dyDescent="0.2">
      <c r="B38" s="40"/>
      <c r="C38" s="148" t="s">
        <v>285</v>
      </c>
      <c r="D38" s="148"/>
      <c r="E38" s="148"/>
      <c r="F38" s="82"/>
      <c r="G38" s="82"/>
      <c r="H38" s="148" t="s">
        <v>286</v>
      </c>
      <c r="I38" s="148"/>
      <c r="J38" s="148"/>
      <c r="K38" s="84"/>
      <c r="L38" s="84"/>
      <c r="M38" s="148" t="s">
        <v>288</v>
      </c>
      <c r="N38" s="148"/>
      <c r="O38" s="148"/>
      <c r="P38" s="148"/>
      <c r="Q38" s="148"/>
      <c r="R38" s="82"/>
      <c r="S38" s="43"/>
      <c r="T38" s="157" t="s">
        <v>285</v>
      </c>
      <c r="U38" s="148"/>
      <c r="V38" s="148"/>
      <c r="W38" s="148"/>
      <c r="X38" s="148"/>
      <c r="Y38" s="72"/>
      <c r="Z38" s="148" t="s">
        <v>286</v>
      </c>
      <c r="AA38" s="148"/>
      <c r="AB38" s="148"/>
      <c r="AC38" s="72"/>
      <c r="AD38" s="72"/>
      <c r="AE38" s="148" t="s">
        <v>288</v>
      </c>
      <c r="AF38" s="148"/>
      <c r="AG38" s="148"/>
      <c r="AH38" s="148"/>
      <c r="AI38" s="148"/>
      <c r="AJ38" s="83"/>
      <c r="AK38" s="83"/>
      <c r="AL38" s="41"/>
    </row>
    <row r="39" spans="2:38" s="42" customFormat="1" ht="15.75" customHeight="1" x14ac:dyDescent="0.2">
      <c r="B39" s="40"/>
      <c r="C39" s="149"/>
      <c r="D39" s="149"/>
      <c r="E39" s="149"/>
      <c r="F39" s="81"/>
      <c r="G39" s="80"/>
      <c r="H39" s="149"/>
      <c r="I39" s="149"/>
      <c r="J39" s="149"/>
      <c r="K39" s="81"/>
      <c r="L39" s="81"/>
      <c r="M39" s="149"/>
      <c r="N39" s="149"/>
      <c r="O39" s="149"/>
      <c r="P39" s="149"/>
      <c r="Q39" s="149"/>
      <c r="R39" s="81"/>
      <c r="S39" s="80"/>
      <c r="T39" s="158"/>
      <c r="U39" s="149"/>
      <c r="V39" s="149"/>
      <c r="W39" s="149"/>
      <c r="X39" s="149"/>
      <c r="Y39" s="80"/>
      <c r="Z39" s="149"/>
      <c r="AA39" s="149"/>
      <c r="AB39" s="149"/>
      <c r="AC39" s="81"/>
      <c r="AD39" s="81"/>
      <c r="AE39" s="149"/>
      <c r="AF39" s="149"/>
      <c r="AG39" s="149"/>
      <c r="AH39" s="149"/>
      <c r="AI39" s="149"/>
      <c r="AJ39" s="81"/>
      <c r="AK39" s="80"/>
      <c r="AL39" s="41"/>
    </row>
    <row r="40" spans="2:38" s="45" customFormat="1" ht="6" customHeight="1" thickBot="1" x14ac:dyDescent="0.25">
      <c r="B40" s="40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  <c r="AA40" s="44"/>
      <c r="AB40" s="44"/>
      <c r="AC40" s="44"/>
      <c r="AD40" s="44"/>
      <c r="AE40" s="44"/>
      <c r="AF40" s="44"/>
      <c r="AG40" s="44"/>
      <c r="AH40" s="44"/>
      <c r="AI40" s="44"/>
      <c r="AJ40" s="44"/>
      <c r="AK40" s="44"/>
      <c r="AL40" s="41"/>
    </row>
    <row r="41" spans="2:38" s="45" customFormat="1" ht="16.5" customHeight="1" thickTop="1" x14ac:dyDescent="0.2">
      <c r="B41" s="40"/>
      <c r="C41" s="46"/>
      <c r="D41" s="46"/>
      <c r="E41" s="46"/>
      <c r="F41" s="46"/>
      <c r="G41" s="46"/>
      <c r="H41" s="47"/>
      <c r="I41" s="47"/>
      <c r="J41" s="79"/>
      <c r="K41" s="79"/>
      <c r="L41" s="79"/>
      <c r="M41" s="79"/>
      <c r="N41" s="79"/>
      <c r="O41" s="79"/>
      <c r="P41" s="79"/>
      <c r="Q41" s="79"/>
      <c r="R41" s="79"/>
      <c r="S41" s="47"/>
      <c r="T41" s="47"/>
      <c r="U41" s="47"/>
      <c r="V41" s="47"/>
      <c r="W41" s="47"/>
      <c r="X41" s="47"/>
      <c r="Y41" s="47"/>
      <c r="Z41" s="47"/>
      <c r="AA41" s="47"/>
      <c r="AB41" s="47"/>
      <c r="AC41" s="47"/>
      <c r="AD41" s="47"/>
      <c r="AE41" s="47"/>
      <c r="AF41" s="47"/>
      <c r="AG41" s="47"/>
      <c r="AH41" s="47"/>
      <c r="AI41" s="47"/>
      <c r="AJ41" s="47"/>
      <c r="AK41" s="47"/>
      <c r="AL41" s="41"/>
    </row>
    <row r="42" spans="2:38" s="50" customFormat="1" ht="14.1" customHeight="1" x14ac:dyDescent="0.2">
      <c r="B42" s="48"/>
      <c r="C42" s="151" t="s">
        <v>258</v>
      </c>
      <c r="D42" s="151"/>
      <c r="E42" s="151"/>
      <c r="F42" s="156"/>
      <c r="G42" s="150" t="s">
        <v>257</v>
      </c>
      <c r="H42" s="151"/>
      <c r="I42" s="151"/>
      <c r="J42" s="151"/>
      <c r="K42" s="151"/>
      <c r="L42" s="66"/>
      <c r="M42" s="67"/>
      <c r="N42" s="152" t="s">
        <v>287</v>
      </c>
      <c r="O42" s="153"/>
      <c r="P42" s="153"/>
      <c r="Q42" s="153"/>
      <c r="R42" s="153"/>
      <c r="S42" s="153"/>
      <c r="T42" s="153"/>
      <c r="U42" s="153"/>
      <c r="V42" s="153"/>
      <c r="W42" s="153"/>
      <c r="X42" s="153"/>
      <c r="Y42" s="153"/>
      <c r="Z42" s="153"/>
      <c r="AA42" s="153"/>
      <c r="AB42" s="153"/>
      <c r="AC42" s="153"/>
      <c r="AD42" s="47"/>
      <c r="AE42" s="47"/>
      <c r="AF42" s="47"/>
      <c r="AG42" s="47"/>
      <c r="AH42" s="47"/>
      <c r="AI42" s="47"/>
      <c r="AJ42" s="47"/>
      <c r="AK42" s="47"/>
      <c r="AL42" s="49"/>
    </row>
    <row r="43" spans="2:38" s="54" customFormat="1" ht="14.1" customHeight="1" x14ac:dyDescent="0.2">
      <c r="B43" s="51"/>
      <c r="C43" s="151"/>
      <c r="D43" s="151"/>
      <c r="E43" s="151"/>
      <c r="F43" s="156"/>
      <c r="G43" s="66"/>
      <c r="H43" s="66"/>
      <c r="I43" s="66"/>
      <c r="J43" s="66"/>
      <c r="K43" s="66"/>
      <c r="L43" s="66"/>
      <c r="M43" s="67"/>
      <c r="N43" s="152"/>
      <c r="O43" s="153"/>
      <c r="P43" s="153"/>
      <c r="Q43" s="153"/>
      <c r="R43" s="153"/>
      <c r="S43" s="153"/>
      <c r="T43" s="153"/>
      <c r="U43" s="153"/>
      <c r="V43" s="153"/>
      <c r="W43" s="153"/>
      <c r="X43" s="153"/>
      <c r="Y43" s="153"/>
      <c r="Z43" s="153"/>
      <c r="AA43" s="153"/>
      <c r="AB43" s="153"/>
      <c r="AC43" s="153"/>
      <c r="AD43" s="52"/>
      <c r="AE43" s="52"/>
      <c r="AF43" s="52"/>
      <c r="AG43" s="52"/>
      <c r="AH43" s="52"/>
      <c r="AI43" s="52"/>
      <c r="AJ43" s="52"/>
      <c r="AK43" s="52"/>
      <c r="AL43" s="53"/>
    </row>
    <row r="44" spans="2:38" s="50" customFormat="1" ht="14.1" customHeight="1" x14ac:dyDescent="0.2">
      <c r="B44" s="48"/>
      <c r="C44" s="46"/>
      <c r="D44" s="46"/>
      <c r="E44" s="46"/>
      <c r="F44" s="65"/>
      <c r="G44" s="150" t="s">
        <v>259</v>
      </c>
      <c r="H44" s="151"/>
      <c r="I44" s="151"/>
      <c r="J44" s="151"/>
      <c r="K44" s="151"/>
      <c r="L44" s="66"/>
      <c r="M44" s="67"/>
      <c r="N44" s="66"/>
      <c r="O44" s="66"/>
      <c r="P44" s="66"/>
      <c r="Q44" s="66"/>
      <c r="R44" s="66"/>
      <c r="S44" s="46"/>
      <c r="T44" s="46"/>
      <c r="U44" s="144"/>
      <c r="V44" s="144"/>
      <c r="W44" s="144"/>
      <c r="X44" s="144"/>
      <c r="Y44" s="144"/>
      <c r="Z44" s="144"/>
      <c r="AA44" s="144"/>
      <c r="AB44" s="144"/>
      <c r="AC44" s="144"/>
      <c r="AD44" s="144"/>
      <c r="AE44" s="144"/>
      <c r="AF44" s="144"/>
      <c r="AG44" s="144"/>
      <c r="AH44" s="144"/>
      <c r="AI44" s="144"/>
      <c r="AJ44" s="144"/>
      <c r="AK44" s="144"/>
      <c r="AL44" s="49"/>
    </row>
    <row r="45" spans="2:38" s="45" customFormat="1" ht="13.5" thickBot="1" x14ac:dyDescent="0.25">
      <c r="B45" s="40"/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 t="s">
        <v>260</v>
      </c>
      <c r="T45" s="52"/>
      <c r="U45" s="145"/>
      <c r="V45" s="145"/>
      <c r="W45" s="145"/>
      <c r="X45" s="145"/>
      <c r="Y45" s="145"/>
      <c r="Z45" s="145"/>
      <c r="AA45" s="145"/>
      <c r="AB45" s="145"/>
      <c r="AC45" s="145"/>
      <c r="AD45" s="145"/>
      <c r="AE45" s="145"/>
      <c r="AF45" s="145"/>
      <c r="AG45" s="145"/>
      <c r="AH45" s="145"/>
      <c r="AI45" s="145"/>
      <c r="AJ45" s="145"/>
      <c r="AK45" s="145"/>
      <c r="AL45" s="41"/>
    </row>
    <row r="46" spans="2:38" s="42" customFormat="1" ht="14.1" customHeight="1" x14ac:dyDescent="0.2">
      <c r="B46" s="40"/>
      <c r="C46" s="46"/>
      <c r="D46" s="46"/>
      <c r="E46" s="46"/>
      <c r="F46" s="47"/>
      <c r="G46" s="47"/>
      <c r="H46" s="47"/>
      <c r="I46" s="47"/>
      <c r="J46" s="47"/>
      <c r="K46" s="46"/>
      <c r="L46" s="47"/>
      <c r="M46" s="47"/>
      <c r="N46" s="47"/>
      <c r="O46" s="47"/>
      <c r="P46" s="47"/>
      <c r="Q46" s="47"/>
      <c r="R46" s="47"/>
      <c r="S46" s="47"/>
      <c r="T46" s="47"/>
      <c r="U46" s="109" t="s">
        <v>261</v>
      </c>
      <c r="V46" s="109"/>
      <c r="W46" s="109"/>
      <c r="X46" s="109"/>
      <c r="Y46" s="109"/>
      <c r="Z46" s="109"/>
      <c r="AA46" s="109"/>
      <c r="AB46" s="109"/>
      <c r="AC46" s="109"/>
      <c r="AD46" s="109"/>
      <c r="AE46" s="109"/>
      <c r="AF46" s="109"/>
      <c r="AG46" s="109"/>
      <c r="AH46" s="109"/>
      <c r="AI46" s="109"/>
      <c r="AJ46" s="109"/>
      <c r="AK46" s="109"/>
      <c r="AL46" s="41"/>
    </row>
    <row r="47" spans="2:38" s="42" customFormat="1" ht="21.75" customHeight="1" thickBot="1" x14ac:dyDescent="0.25">
      <c r="B47" s="40"/>
      <c r="C47" s="47"/>
      <c r="D47" s="47"/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55"/>
      <c r="S47" s="55"/>
      <c r="T47" s="56" t="s">
        <v>235</v>
      </c>
      <c r="U47" s="129"/>
      <c r="V47" s="129"/>
      <c r="W47" s="129"/>
      <c r="X47" s="129"/>
      <c r="Y47" s="129"/>
      <c r="Z47" s="129"/>
      <c r="AA47" s="129"/>
      <c r="AB47" s="129"/>
      <c r="AC47" s="129"/>
      <c r="AD47" s="129"/>
      <c r="AE47" s="129"/>
      <c r="AF47" s="129"/>
      <c r="AG47" s="129"/>
      <c r="AH47" s="129"/>
      <c r="AI47" s="129"/>
      <c r="AJ47" s="129"/>
      <c r="AK47" s="129"/>
      <c r="AL47" s="41"/>
    </row>
    <row r="48" spans="2:38" s="42" customFormat="1" x14ac:dyDescent="0.2">
      <c r="B48" s="40"/>
      <c r="C48" s="47"/>
      <c r="D48" s="47"/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7"/>
      <c r="R48" s="55"/>
      <c r="S48" s="55"/>
      <c r="T48" s="56"/>
      <c r="U48" s="147"/>
      <c r="V48" s="147"/>
      <c r="W48" s="147"/>
      <c r="X48" s="147"/>
      <c r="Y48" s="147"/>
      <c r="Z48" s="147"/>
      <c r="AA48" s="147"/>
      <c r="AB48" s="147"/>
      <c r="AC48" s="147"/>
      <c r="AD48" s="147"/>
      <c r="AE48" s="147"/>
      <c r="AF48" s="147"/>
      <c r="AG48" s="147"/>
      <c r="AH48" s="147"/>
      <c r="AI48" s="147"/>
      <c r="AJ48" s="147"/>
      <c r="AK48" s="147"/>
      <c r="AL48" s="41"/>
    </row>
    <row r="49" spans="2:38" s="42" customFormat="1" ht="21" customHeight="1" x14ac:dyDescent="0.2">
      <c r="B49" s="40"/>
      <c r="C49" s="47"/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55"/>
      <c r="S49" s="55"/>
      <c r="T49" s="56"/>
      <c r="U49" s="172"/>
      <c r="V49" s="172"/>
      <c r="W49" s="172"/>
      <c r="X49" s="172"/>
      <c r="Y49" s="172"/>
      <c r="Z49" s="172"/>
      <c r="AA49" s="172"/>
      <c r="AB49" s="172"/>
      <c r="AC49" s="172"/>
      <c r="AD49" s="172"/>
      <c r="AE49" s="172"/>
      <c r="AF49" s="172"/>
      <c r="AG49" s="172"/>
      <c r="AH49" s="172"/>
      <c r="AI49" s="172"/>
      <c r="AJ49" s="172"/>
      <c r="AK49" s="172"/>
      <c r="AL49" s="41"/>
    </row>
    <row r="50" spans="2:38" s="60" customFormat="1" ht="14.1" customHeight="1" x14ac:dyDescent="0.2">
      <c r="B50" s="58"/>
      <c r="C50" s="57"/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10"/>
      <c r="T50" s="10"/>
      <c r="U50" s="57"/>
      <c r="V50" s="57"/>
      <c r="W50" s="57"/>
      <c r="X50" s="57"/>
      <c r="Y50" s="57"/>
      <c r="Z50" s="57"/>
      <c r="AA50" s="57"/>
      <c r="AB50" s="57"/>
      <c r="AC50" s="57"/>
      <c r="AD50" s="57"/>
      <c r="AE50" s="57"/>
      <c r="AF50" s="57"/>
      <c r="AG50" s="57"/>
      <c r="AH50" s="57"/>
      <c r="AI50" s="57"/>
      <c r="AJ50" s="57"/>
      <c r="AK50" s="57"/>
      <c r="AL50" s="59"/>
    </row>
    <row r="51" spans="2:38" ht="0.95" customHeight="1" x14ac:dyDescent="0.2">
      <c r="B51" s="61"/>
      <c r="C51" s="62"/>
      <c r="D51" s="62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2"/>
      <c r="W51" s="62"/>
      <c r="X51" s="62"/>
      <c r="Y51" s="62"/>
      <c r="Z51" s="62"/>
      <c r="AA51" s="62"/>
      <c r="AB51" s="62"/>
      <c r="AC51" s="62"/>
      <c r="AD51" s="62"/>
      <c r="AE51" s="62"/>
      <c r="AF51" s="62"/>
      <c r="AG51" s="62"/>
      <c r="AH51" s="62"/>
      <c r="AI51" s="62"/>
      <c r="AJ51" s="62"/>
      <c r="AK51" s="62"/>
      <c r="AL51" s="63"/>
    </row>
    <row r="52" spans="2:38" x14ac:dyDescent="0.2"/>
    <row r="53" spans="2:38" x14ac:dyDescent="0.2"/>
    <row r="54" spans="2:38" x14ac:dyDescent="0.2"/>
    <row r="55" spans="2:38" x14ac:dyDescent="0.2"/>
  </sheetData>
  <sheetProtection algorithmName="SHA-512" hashValue="cXrjpEkf/U14TRm/obVmrPZ45SSO7vfU+xn7w6WS3X4TaR2q6aVnTwpIxXQfMMnF4yNVoAEbH1dV9t2Z7Siddw==" saltValue="44fh77Al9Yj0qKGc9HDu/g==" spinCount="100000" sheet="1"/>
  <mergeCells count="108">
    <mergeCell ref="G42:K42"/>
    <mergeCell ref="N43:AC43"/>
    <mergeCell ref="C37:E37"/>
    <mergeCell ref="K37:N37"/>
    <mergeCell ref="AE38:AI39"/>
    <mergeCell ref="C42:F42"/>
    <mergeCell ref="N42:AC42"/>
    <mergeCell ref="C43:F43"/>
    <mergeCell ref="C38:E39"/>
    <mergeCell ref="H38:J39"/>
    <mergeCell ref="M38:Q39"/>
    <mergeCell ref="T38:X39"/>
    <mergeCell ref="U49:AK49"/>
    <mergeCell ref="T23:AK23"/>
    <mergeCell ref="C25:I25"/>
    <mergeCell ref="C26:I26"/>
    <mergeCell ref="C27:I27"/>
    <mergeCell ref="C28:S28"/>
    <mergeCell ref="U44:AK45"/>
    <mergeCell ref="H30:K30"/>
    <mergeCell ref="O37:R37"/>
    <mergeCell ref="U48:AK48"/>
    <mergeCell ref="C33:G33"/>
    <mergeCell ref="C35:G35"/>
    <mergeCell ref="Q32:S32"/>
    <mergeCell ref="N32:P32"/>
    <mergeCell ref="K32:M32"/>
    <mergeCell ref="K34:M34"/>
    <mergeCell ref="N34:P34"/>
    <mergeCell ref="Q34:S34"/>
    <mergeCell ref="K33:M33"/>
    <mergeCell ref="N33:P33"/>
    <mergeCell ref="Q33:S33"/>
    <mergeCell ref="N31:P31"/>
    <mergeCell ref="P29:S29"/>
    <mergeCell ref="P30:S30"/>
    <mergeCell ref="U47:AK47"/>
    <mergeCell ref="C3:AK3"/>
    <mergeCell ref="C4:AK4"/>
    <mergeCell ref="C5:AK5"/>
    <mergeCell ref="C6:AK6"/>
    <mergeCell ref="C7:AK7"/>
    <mergeCell ref="C8:AK8"/>
    <mergeCell ref="H14:AK14"/>
    <mergeCell ref="C20:G20"/>
    <mergeCell ref="H20:V20"/>
    <mergeCell ref="W19:AB19"/>
    <mergeCell ref="AC19:AK19"/>
    <mergeCell ref="H16:V16"/>
    <mergeCell ref="W20:AB20"/>
    <mergeCell ref="AC20:AK20"/>
    <mergeCell ref="W17:AB17"/>
    <mergeCell ref="AC17:AK17"/>
    <mergeCell ref="H18:V18"/>
    <mergeCell ref="W18:AB18"/>
    <mergeCell ref="AC18:AK18"/>
    <mergeCell ref="C18:G18"/>
    <mergeCell ref="C10:AK10"/>
    <mergeCell ref="Z38:AB39"/>
    <mergeCell ref="G44:K44"/>
    <mergeCell ref="AC15:AK15"/>
    <mergeCell ref="C16:G16"/>
    <mergeCell ref="G11:AK11"/>
    <mergeCell ref="C11:F11"/>
    <mergeCell ref="W16:AB16"/>
    <mergeCell ref="AC16:AK16"/>
    <mergeCell ref="C12:G12"/>
    <mergeCell ref="H12:AK12"/>
    <mergeCell ref="U46:AK46"/>
    <mergeCell ref="C14:G14"/>
    <mergeCell ref="C15:G15"/>
    <mergeCell ref="H15:V15"/>
    <mergeCell ref="W15:AB15"/>
    <mergeCell ref="T24:Y25"/>
    <mergeCell ref="Z24:AK25"/>
    <mergeCell ref="L29:O29"/>
    <mergeCell ref="C34:G34"/>
    <mergeCell ref="H34:J34"/>
    <mergeCell ref="C13:G13"/>
    <mergeCell ref="H13:AK13"/>
    <mergeCell ref="Q35:S35"/>
    <mergeCell ref="N35:P35"/>
    <mergeCell ref="K35:M35"/>
    <mergeCell ref="H35:J35"/>
    <mergeCell ref="Q31:S31"/>
    <mergeCell ref="H19:V19"/>
    <mergeCell ref="C17:G17"/>
    <mergeCell ref="H17:V17"/>
    <mergeCell ref="H33:J33"/>
    <mergeCell ref="C23:S23"/>
    <mergeCell ref="O26:S26"/>
    <mergeCell ref="J26:N26"/>
    <mergeCell ref="H31:J31"/>
    <mergeCell ref="C19:G19"/>
    <mergeCell ref="O25:S25"/>
    <mergeCell ref="O24:S24"/>
    <mergeCell ref="J24:N24"/>
    <mergeCell ref="C31:G31"/>
    <mergeCell ref="H32:J32"/>
    <mergeCell ref="C32:G32"/>
    <mergeCell ref="K31:M31"/>
    <mergeCell ref="C24:I24"/>
    <mergeCell ref="J25:N25"/>
    <mergeCell ref="J27:S27"/>
    <mergeCell ref="C29:G29"/>
    <mergeCell ref="C30:E30"/>
    <mergeCell ref="L30:O30"/>
    <mergeCell ref="H29:K29"/>
  </mergeCells>
  <phoneticPr fontId="0" type="noConversion"/>
  <dataValidations xWindow="646" yWindow="415" count="2">
    <dataValidation allowBlank="1" showInputMessage="1" showErrorMessage="1" promptTitle="Region" prompt="Automatic when county is selected" sqref="AC15" xr:uid="{00000000-0002-0000-0100-000000000000}"/>
    <dataValidation allowBlank="1" showInputMessage="1" showErrorMessage="1" promptTitle="Date Format" prompt="DD-Mmm-YY" sqref="U49" xr:uid="{00000000-0002-0000-0100-000001000000}"/>
  </dataValidations>
  <printOptions horizontalCentered="1"/>
  <pageMargins left="0" right="0" top="0" bottom="0" header="0" footer="0"/>
  <pageSetup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4" name="Drop Down 3">
              <controlPr defaultSize="0" print="0" autoLine="0" autoPict="0">
                <anchor moveWithCells="1">
                  <from>
                    <xdr:col>6</xdr:col>
                    <xdr:colOff>171450</xdr:colOff>
                    <xdr:row>14</xdr:row>
                    <xdr:rowOff>9525</xdr:rowOff>
                  </from>
                  <to>
                    <xdr:col>21</xdr:col>
                    <xdr:colOff>38100</xdr:colOff>
                    <xdr:row>15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5" name="Check Box 50">
              <controlPr defaultSize="0" autoFill="0" autoLine="0" autoPict="0">
                <anchor moveWithCells="1">
                  <from>
                    <xdr:col>22</xdr:col>
                    <xdr:colOff>85725</xdr:colOff>
                    <xdr:row>37</xdr:row>
                    <xdr:rowOff>85725</xdr:rowOff>
                  </from>
                  <to>
                    <xdr:col>23</xdr:col>
                    <xdr:colOff>104775</xdr:colOff>
                    <xdr:row>38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6" name="Check Box 51">
              <controlPr defaultSize="0" autoFill="0" autoLine="0" autoPict="0">
                <anchor moveWithCells="1">
                  <from>
                    <xdr:col>27</xdr:col>
                    <xdr:colOff>47625</xdr:colOff>
                    <xdr:row>37</xdr:row>
                    <xdr:rowOff>66675</xdr:rowOff>
                  </from>
                  <to>
                    <xdr:col>28</xdr:col>
                    <xdr:colOff>66675</xdr:colOff>
                    <xdr:row>38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" r:id="rId7" name="Check Box 52">
              <controlPr defaultSize="0" autoFill="0" autoLine="0" autoPict="0">
                <anchor moveWithCells="1">
                  <from>
                    <xdr:col>4</xdr:col>
                    <xdr:colOff>57150</xdr:colOff>
                    <xdr:row>37</xdr:row>
                    <xdr:rowOff>95250</xdr:rowOff>
                  </from>
                  <to>
                    <xdr:col>5</xdr:col>
                    <xdr:colOff>66675</xdr:colOff>
                    <xdr:row>38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7" r:id="rId8" name="Check Box 53">
              <controlPr defaultSize="0" autoFill="0" autoLine="0" autoPict="0">
                <anchor moveWithCells="1">
                  <from>
                    <xdr:col>9</xdr:col>
                    <xdr:colOff>38100</xdr:colOff>
                    <xdr:row>37</xdr:row>
                    <xdr:rowOff>76200</xdr:rowOff>
                  </from>
                  <to>
                    <xdr:col>10</xdr:col>
                    <xdr:colOff>47625</xdr:colOff>
                    <xdr:row>38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8" r:id="rId9" name="Check Box 54">
              <controlPr defaultSize="0" autoFill="0" autoLine="0" autoPict="0">
                <anchor moveWithCells="1">
                  <from>
                    <xdr:col>10</xdr:col>
                    <xdr:colOff>171450</xdr:colOff>
                    <xdr:row>40</xdr:row>
                    <xdr:rowOff>180975</xdr:rowOff>
                  </from>
                  <to>
                    <xdr:col>12</xdr:col>
                    <xdr:colOff>9525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9" r:id="rId10" name="Check Box 55">
              <controlPr defaultSize="0" autoFill="0" autoLine="0" autoPict="0">
                <anchor moveWithCells="1">
                  <from>
                    <xdr:col>10</xdr:col>
                    <xdr:colOff>171450</xdr:colOff>
                    <xdr:row>42</xdr:row>
                    <xdr:rowOff>123825</xdr:rowOff>
                  </from>
                  <to>
                    <xdr:col>12</xdr:col>
                    <xdr:colOff>9525</xdr:colOff>
                    <xdr:row>44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0" r:id="rId11" name="Check Box 56">
              <controlPr defaultSize="0" autoFill="0" autoLine="0" autoPict="0">
                <anchor moveWithCells="1">
                  <from>
                    <xdr:col>16</xdr:col>
                    <xdr:colOff>152400</xdr:colOff>
                    <xdr:row>37</xdr:row>
                    <xdr:rowOff>85725</xdr:rowOff>
                  </from>
                  <to>
                    <xdr:col>18</xdr:col>
                    <xdr:colOff>76200</xdr:colOff>
                    <xdr:row>38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2" r:id="rId12" name="Check Box 58">
              <controlPr defaultSize="0" autoFill="0" autoLine="0" autoPict="0">
                <anchor moveWithCells="1">
                  <from>
                    <xdr:col>35</xdr:col>
                    <xdr:colOff>9525</xdr:colOff>
                    <xdr:row>37</xdr:row>
                    <xdr:rowOff>66675</xdr:rowOff>
                  </from>
                  <to>
                    <xdr:col>36</xdr:col>
                    <xdr:colOff>66675</xdr:colOff>
                    <xdr:row>38</xdr:row>
                    <xdr:rowOff>85725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G99"/>
  <sheetViews>
    <sheetView workbookViewId="0">
      <selection activeCell="G3" sqref="G3"/>
    </sheetView>
  </sheetViews>
  <sheetFormatPr defaultColWidth="13" defaultRowHeight="11.25" x14ac:dyDescent="0.2"/>
  <cols>
    <col min="1" max="1" width="9.140625" style="2" customWidth="1"/>
    <col min="2" max="2" width="3" style="2" customWidth="1"/>
    <col min="3" max="3" width="14.5703125" style="2" customWidth="1"/>
    <col min="4" max="4" width="6.7109375" style="2" customWidth="1"/>
    <col min="5" max="5" width="13.85546875" style="2" customWidth="1"/>
    <col min="6" max="6" width="14.5703125" style="2" customWidth="1"/>
    <col min="7" max="7" width="7.28515625" style="2" customWidth="1"/>
    <col min="8" max="16384" width="13" style="2"/>
  </cols>
  <sheetData>
    <row r="2" spans="2:7" x14ac:dyDescent="0.2">
      <c r="B2" s="159" t="s">
        <v>7</v>
      </c>
      <c r="C2" s="159"/>
      <c r="D2" s="159"/>
      <c r="E2" s="159"/>
      <c r="F2" s="159"/>
      <c r="G2" s="1" t="s">
        <v>8</v>
      </c>
    </row>
    <row r="3" spans="2:7" x14ac:dyDescent="0.2">
      <c r="B3" s="1"/>
      <c r="C3" s="1" t="s">
        <v>5</v>
      </c>
      <c r="D3" s="1" t="s">
        <v>6</v>
      </c>
      <c r="E3" s="1" t="s">
        <v>9</v>
      </c>
      <c r="F3" s="1"/>
      <c r="G3" s="1">
        <v>96</v>
      </c>
    </row>
    <row r="4" spans="2:7" x14ac:dyDescent="0.2">
      <c r="B4" s="3">
        <v>1</v>
      </c>
      <c r="C4" s="4" t="s">
        <v>10</v>
      </c>
      <c r="D4" s="4" t="s">
        <v>11</v>
      </c>
      <c r="E4" s="4" t="s">
        <v>12</v>
      </c>
      <c r="F4" s="85" t="s">
        <v>10</v>
      </c>
      <c r="G4" s="1">
        <v>96</v>
      </c>
    </row>
    <row r="5" spans="2:7" x14ac:dyDescent="0.2">
      <c r="B5" s="5">
        <v>2</v>
      </c>
      <c r="C5" s="6" t="s">
        <v>13</v>
      </c>
      <c r="D5" s="6" t="s">
        <v>14</v>
      </c>
      <c r="E5" s="6" t="s">
        <v>15</v>
      </c>
      <c r="F5" s="86" t="s">
        <v>13</v>
      </c>
    </row>
    <row r="6" spans="2:7" x14ac:dyDescent="0.2">
      <c r="B6" s="5">
        <v>3</v>
      </c>
      <c r="C6" s="6" t="s">
        <v>16</v>
      </c>
      <c r="D6" s="6" t="s">
        <v>17</v>
      </c>
      <c r="E6" s="6" t="s">
        <v>18</v>
      </c>
      <c r="F6" s="86" t="s">
        <v>16</v>
      </c>
    </row>
    <row r="7" spans="2:7" x14ac:dyDescent="0.2">
      <c r="B7" s="5">
        <v>4</v>
      </c>
      <c r="C7" s="6" t="s">
        <v>19</v>
      </c>
      <c r="D7" s="6" t="s">
        <v>20</v>
      </c>
      <c r="E7" s="6" t="s">
        <v>21</v>
      </c>
      <c r="F7" s="86" t="s">
        <v>19</v>
      </c>
    </row>
    <row r="8" spans="2:7" x14ac:dyDescent="0.2">
      <c r="B8" s="5">
        <v>5</v>
      </c>
      <c r="C8" s="6" t="s">
        <v>22</v>
      </c>
      <c r="D8" s="6" t="s">
        <v>11</v>
      </c>
      <c r="E8" s="6" t="s">
        <v>23</v>
      </c>
      <c r="F8" s="86" t="s">
        <v>22</v>
      </c>
    </row>
    <row r="9" spans="2:7" x14ac:dyDescent="0.2">
      <c r="B9" s="5">
        <v>6</v>
      </c>
      <c r="C9" s="6" t="s">
        <v>24</v>
      </c>
      <c r="D9" s="6" t="s">
        <v>20</v>
      </c>
      <c r="E9" s="6" t="s">
        <v>25</v>
      </c>
      <c r="F9" s="86" t="s">
        <v>24</v>
      </c>
    </row>
    <row r="10" spans="2:7" x14ac:dyDescent="0.2">
      <c r="B10" s="5">
        <v>7</v>
      </c>
      <c r="C10" s="6" t="s">
        <v>26</v>
      </c>
      <c r="D10" s="6" t="s">
        <v>11</v>
      </c>
      <c r="E10" s="6" t="s">
        <v>27</v>
      </c>
      <c r="F10" s="86" t="s">
        <v>26</v>
      </c>
    </row>
    <row r="11" spans="2:7" x14ac:dyDescent="0.2">
      <c r="B11" s="5">
        <v>8</v>
      </c>
      <c r="C11" s="6" t="s">
        <v>28</v>
      </c>
      <c r="D11" s="6" t="s">
        <v>20</v>
      </c>
      <c r="E11" s="6" t="s">
        <v>29</v>
      </c>
      <c r="F11" s="86" t="s">
        <v>28</v>
      </c>
    </row>
    <row r="12" spans="2:7" x14ac:dyDescent="0.2">
      <c r="B12" s="5">
        <v>9</v>
      </c>
      <c r="C12" s="6" t="s">
        <v>30</v>
      </c>
      <c r="D12" s="6" t="s">
        <v>17</v>
      </c>
      <c r="E12" s="6" t="s">
        <v>31</v>
      </c>
      <c r="F12" s="86" t="s">
        <v>30</v>
      </c>
    </row>
    <row r="13" spans="2:7" x14ac:dyDescent="0.2">
      <c r="B13" s="5">
        <v>10</v>
      </c>
      <c r="C13" s="6" t="s">
        <v>32</v>
      </c>
      <c r="D13" s="6" t="s">
        <v>11</v>
      </c>
      <c r="E13" s="6" t="s">
        <v>33</v>
      </c>
      <c r="F13" s="86" t="s">
        <v>32</v>
      </c>
    </row>
    <row r="14" spans="2:7" x14ac:dyDescent="0.2">
      <c r="B14" s="5">
        <v>11</v>
      </c>
      <c r="C14" s="6" t="s">
        <v>34</v>
      </c>
      <c r="D14" s="6" t="s">
        <v>14</v>
      </c>
      <c r="E14" s="6" t="s">
        <v>35</v>
      </c>
      <c r="F14" s="86" t="s">
        <v>34</v>
      </c>
    </row>
    <row r="15" spans="2:7" x14ac:dyDescent="0.2">
      <c r="B15" s="5">
        <v>12</v>
      </c>
      <c r="C15" s="6" t="s">
        <v>36</v>
      </c>
      <c r="D15" s="6" t="s">
        <v>17</v>
      </c>
      <c r="E15" s="6" t="s">
        <v>37</v>
      </c>
      <c r="F15" s="86" t="s">
        <v>36</v>
      </c>
    </row>
    <row r="16" spans="2:7" x14ac:dyDescent="0.2">
      <c r="B16" s="5">
        <v>13</v>
      </c>
      <c r="C16" s="6" t="s">
        <v>38</v>
      </c>
      <c r="D16" s="6" t="s">
        <v>11</v>
      </c>
      <c r="E16" s="6" t="s">
        <v>39</v>
      </c>
      <c r="F16" s="86" t="s">
        <v>38</v>
      </c>
    </row>
    <row r="17" spans="2:6" x14ac:dyDescent="0.2">
      <c r="B17" s="5">
        <v>14</v>
      </c>
      <c r="C17" s="6" t="s">
        <v>40</v>
      </c>
      <c r="D17" s="6" t="s">
        <v>20</v>
      </c>
      <c r="E17" s="6" t="s">
        <v>41</v>
      </c>
      <c r="F17" s="86" t="s">
        <v>40</v>
      </c>
    </row>
    <row r="18" spans="2:6" x14ac:dyDescent="0.2">
      <c r="B18" s="5">
        <v>15</v>
      </c>
      <c r="C18" s="6" t="s">
        <v>42</v>
      </c>
      <c r="D18" s="6" t="s">
        <v>11</v>
      </c>
      <c r="E18" s="6" t="s">
        <v>43</v>
      </c>
      <c r="F18" s="86" t="s">
        <v>42</v>
      </c>
    </row>
    <row r="19" spans="2:6" x14ac:dyDescent="0.2">
      <c r="B19" s="5">
        <v>16</v>
      </c>
      <c r="C19" s="6" t="s">
        <v>44</v>
      </c>
      <c r="D19" s="6" t="s">
        <v>20</v>
      </c>
      <c r="E19" s="6" t="s">
        <v>45</v>
      </c>
      <c r="F19" s="86" t="s">
        <v>44</v>
      </c>
    </row>
    <row r="20" spans="2:6" x14ac:dyDescent="0.2">
      <c r="B20" s="5">
        <v>17</v>
      </c>
      <c r="C20" s="6" t="s">
        <v>46</v>
      </c>
      <c r="D20" s="6" t="s">
        <v>17</v>
      </c>
      <c r="E20" s="6" t="s">
        <v>47</v>
      </c>
      <c r="F20" s="86" t="s">
        <v>46</v>
      </c>
    </row>
    <row r="21" spans="2:6" x14ac:dyDescent="0.2">
      <c r="B21" s="5">
        <v>18</v>
      </c>
      <c r="C21" s="6" t="s">
        <v>48</v>
      </c>
      <c r="D21" s="6" t="s">
        <v>20</v>
      </c>
      <c r="E21" s="6" t="s">
        <v>49</v>
      </c>
      <c r="F21" s="86" t="s">
        <v>48</v>
      </c>
    </row>
    <row r="22" spans="2:6" x14ac:dyDescent="0.2">
      <c r="B22" s="5">
        <v>19</v>
      </c>
      <c r="C22" s="6" t="s">
        <v>50</v>
      </c>
      <c r="D22" s="6" t="s">
        <v>14</v>
      </c>
      <c r="E22" s="6" t="s">
        <v>51</v>
      </c>
      <c r="F22" s="86" t="s">
        <v>50</v>
      </c>
    </row>
    <row r="23" spans="2:6" x14ac:dyDescent="0.2">
      <c r="B23" s="5">
        <v>20</v>
      </c>
      <c r="C23" s="6" t="s">
        <v>52</v>
      </c>
      <c r="D23" s="6" t="s">
        <v>17</v>
      </c>
      <c r="E23" s="6" t="s">
        <v>53</v>
      </c>
      <c r="F23" s="86" t="s">
        <v>52</v>
      </c>
    </row>
    <row r="24" spans="2:6" x14ac:dyDescent="0.2">
      <c r="B24" s="5">
        <v>21</v>
      </c>
      <c r="C24" s="6" t="s">
        <v>54</v>
      </c>
      <c r="D24" s="6" t="s">
        <v>20</v>
      </c>
      <c r="E24" s="6" t="s">
        <v>55</v>
      </c>
      <c r="F24" s="86" t="s">
        <v>54</v>
      </c>
    </row>
    <row r="25" spans="2:6" x14ac:dyDescent="0.2">
      <c r="B25" s="5">
        <v>22</v>
      </c>
      <c r="C25" s="6" t="s">
        <v>56</v>
      </c>
      <c r="D25" s="6" t="s">
        <v>14</v>
      </c>
      <c r="E25" s="6" t="s">
        <v>57</v>
      </c>
      <c r="F25" s="86" t="s">
        <v>56</v>
      </c>
    </row>
    <row r="26" spans="2:6" x14ac:dyDescent="0.2">
      <c r="B26" s="5">
        <v>23</v>
      </c>
      <c r="C26" s="6" t="s">
        <v>58</v>
      </c>
      <c r="D26" s="6" t="s">
        <v>17</v>
      </c>
      <c r="E26" s="6" t="s">
        <v>59</v>
      </c>
      <c r="F26" s="86" t="s">
        <v>58</v>
      </c>
    </row>
    <row r="27" spans="2:6" x14ac:dyDescent="0.2">
      <c r="B27" s="5">
        <v>24</v>
      </c>
      <c r="C27" s="6" t="s">
        <v>60</v>
      </c>
      <c r="D27" s="6" t="s">
        <v>17</v>
      </c>
      <c r="E27" s="6" t="s">
        <v>61</v>
      </c>
      <c r="F27" s="86" t="s">
        <v>60</v>
      </c>
    </row>
    <row r="28" spans="2:6" x14ac:dyDescent="0.2">
      <c r="B28" s="5">
        <v>25</v>
      </c>
      <c r="C28" s="6" t="s">
        <v>62</v>
      </c>
      <c r="D28" s="6" t="s">
        <v>20</v>
      </c>
      <c r="E28" s="6" t="s">
        <v>63</v>
      </c>
      <c r="F28" s="86" t="s">
        <v>62</v>
      </c>
    </row>
    <row r="29" spans="2:6" x14ac:dyDescent="0.2">
      <c r="B29" s="5">
        <v>26</v>
      </c>
      <c r="C29" s="6" t="s">
        <v>64</v>
      </c>
      <c r="D29" s="6" t="s">
        <v>20</v>
      </c>
      <c r="E29" s="6" t="s">
        <v>65</v>
      </c>
      <c r="F29" s="86" t="s">
        <v>64</v>
      </c>
    </row>
    <row r="30" spans="2:6" x14ac:dyDescent="0.2">
      <c r="B30" s="5">
        <v>27</v>
      </c>
      <c r="C30" s="6" t="s">
        <v>66</v>
      </c>
      <c r="D30" s="6" t="s">
        <v>17</v>
      </c>
      <c r="E30" s="6" t="s">
        <v>67</v>
      </c>
      <c r="F30" s="86" t="s">
        <v>66</v>
      </c>
    </row>
    <row r="31" spans="2:6" x14ac:dyDescent="0.2">
      <c r="B31" s="5">
        <v>28</v>
      </c>
      <c r="C31" s="6" t="s">
        <v>68</v>
      </c>
      <c r="D31" s="6" t="s">
        <v>14</v>
      </c>
      <c r="E31" s="6" t="s">
        <v>69</v>
      </c>
      <c r="F31" s="86" t="s">
        <v>68</v>
      </c>
    </row>
    <row r="32" spans="2:6" x14ac:dyDescent="0.2">
      <c r="B32" s="5">
        <v>29</v>
      </c>
      <c r="C32" s="6" t="s">
        <v>70</v>
      </c>
      <c r="D32" s="6" t="s">
        <v>11</v>
      </c>
      <c r="E32" s="6" t="s">
        <v>71</v>
      </c>
      <c r="F32" s="86" t="s">
        <v>70</v>
      </c>
    </row>
    <row r="33" spans="2:6" x14ac:dyDescent="0.2">
      <c r="B33" s="5">
        <v>30</v>
      </c>
      <c r="C33" s="6" t="s">
        <v>72</v>
      </c>
      <c r="D33" s="6" t="s">
        <v>11</v>
      </c>
      <c r="E33" s="6" t="s">
        <v>73</v>
      </c>
      <c r="F33" s="86" t="s">
        <v>72</v>
      </c>
    </row>
    <row r="34" spans="2:6" x14ac:dyDescent="0.2">
      <c r="B34" s="5">
        <v>31</v>
      </c>
      <c r="C34" s="6" t="s">
        <v>74</v>
      </c>
      <c r="D34" s="6" t="s">
        <v>20</v>
      </c>
      <c r="E34" s="6" t="s">
        <v>75</v>
      </c>
      <c r="F34" s="86" t="s">
        <v>74</v>
      </c>
    </row>
    <row r="35" spans="2:6" x14ac:dyDescent="0.2">
      <c r="B35" s="5">
        <v>32</v>
      </c>
      <c r="C35" s="6" t="s">
        <v>76</v>
      </c>
      <c r="D35" s="6" t="s">
        <v>11</v>
      </c>
      <c r="E35" s="6" t="s">
        <v>77</v>
      </c>
      <c r="F35" s="86" t="s">
        <v>76</v>
      </c>
    </row>
    <row r="36" spans="2:6" x14ac:dyDescent="0.2">
      <c r="B36" s="5">
        <v>33</v>
      </c>
      <c r="C36" s="6" t="s">
        <v>78</v>
      </c>
      <c r="D36" s="6" t="s">
        <v>20</v>
      </c>
      <c r="E36" s="6" t="s">
        <v>79</v>
      </c>
      <c r="F36" s="86" t="s">
        <v>78</v>
      </c>
    </row>
    <row r="37" spans="2:6" x14ac:dyDescent="0.2">
      <c r="B37" s="5">
        <v>34</v>
      </c>
      <c r="C37" s="6" t="s">
        <v>80</v>
      </c>
      <c r="D37" s="6" t="s">
        <v>11</v>
      </c>
      <c r="E37" s="6" t="s">
        <v>81</v>
      </c>
      <c r="F37" s="86" t="s">
        <v>80</v>
      </c>
    </row>
    <row r="38" spans="2:6" x14ac:dyDescent="0.2">
      <c r="B38" s="5">
        <v>35</v>
      </c>
      <c r="C38" s="6" t="s">
        <v>82</v>
      </c>
      <c r="D38" s="6" t="s">
        <v>17</v>
      </c>
      <c r="E38" s="6" t="s">
        <v>83</v>
      </c>
      <c r="F38" s="86" t="s">
        <v>82</v>
      </c>
    </row>
    <row r="39" spans="2:6" x14ac:dyDescent="0.2">
      <c r="B39" s="5">
        <v>36</v>
      </c>
      <c r="C39" s="6" t="s">
        <v>84</v>
      </c>
      <c r="D39" s="6" t="s">
        <v>17</v>
      </c>
      <c r="E39" s="6" t="s">
        <v>85</v>
      </c>
      <c r="F39" s="86" t="s">
        <v>84</v>
      </c>
    </row>
    <row r="40" spans="2:6" x14ac:dyDescent="0.2">
      <c r="B40" s="5">
        <v>37</v>
      </c>
      <c r="C40" s="6" t="s">
        <v>86</v>
      </c>
      <c r="D40" s="6" t="s">
        <v>11</v>
      </c>
      <c r="E40" s="6" t="s">
        <v>87</v>
      </c>
      <c r="F40" s="86" t="s">
        <v>86</v>
      </c>
    </row>
    <row r="41" spans="2:6" x14ac:dyDescent="0.2">
      <c r="B41" s="5">
        <v>38</v>
      </c>
      <c r="C41" s="6" t="s">
        <v>88</v>
      </c>
      <c r="D41" s="6" t="s">
        <v>17</v>
      </c>
      <c r="E41" s="6" t="s">
        <v>89</v>
      </c>
      <c r="F41" s="86" t="s">
        <v>88</v>
      </c>
    </row>
    <row r="42" spans="2:6" x14ac:dyDescent="0.2">
      <c r="B42" s="5">
        <v>39</v>
      </c>
      <c r="C42" s="6" t="s">
        <v>90</v>
      </c>
      <c r="D42" s="6" t="s">
        <v>17</v>
      </c>
      <c r="E42" s="6" t="s">
        <v>91</v>
      </c>
      <c r="F42" s="86" t="s">
        <v>90</v>
      </c>
    </row>
    <row r="43" spans="2:6" x14ac:dyDescent="0.2">
      <c r="B43" s="5">
        <v>40</v>
      </c>
      <c r="C43" s="6" t="s">
        <v>92</v>
      </c>
      <c r="D43" s="6" t="s">
        <v>17</v>
      </c>
      <c r="E43" s="6" t="s">
        <v>93</v>
      </c>
      <c r="F43" s="86" t="s">
        <v>92</v>
      </c>
    </row>
    <row r="44" spans="2:6" x14ac:dyDescent="0.2">
      <c r="B44" s="5">
        <v>41</v>
      </c>
      <c r="C44" s="6" t="s">
        <v>94</v>
      </c>
      <c r="D44" s="6" t="s">
        <v>14</v>
      </c>
      <c r="E44" s="6" t="s">
        <v>95</v>
      </c>
      <c r="F44" s="86" t="s">
        <v>94</v>
      </c>
    </row>
    <row r="45" spans="2:6" x14ac:dyDescent="0.2">
      <c r="B45" s="5">
        <v>42</v>
      </c>
      <c r="C45" s="6" t="s">
        <v>96</v>
      </c>
      <c r="D45" s="6" t="s">
        <v>14</v>
      </c>
      <c r="E45" s="6" t="s">
        <v>97</v>
      </c>
      <c r="F45" s="86" t="s">
        <v>96</v>
      </c>
    </row>
    <row r="46" spans="2:6" x14ac:dyDescent="0.2">
      <c r="B46" s="5">
        <v>43</v>
      </c>
      <c r="C46" s="6" t="s">
        <v>98</v>
      </c>
      <c r="D46" s="6" t="s">
        <v>14</v>
      </c>
      <c r="E46" s="6" t="s">
        <v>99</v>
      </c>
      <c r="F46" s="86" t="s">
        <v>98</v>
      </c>
    </row>
    <row r="47" spans="2:6" x14ac:dyDescent="0.2">
      <c r="B47" s="5">
        <v>44</v>
      </c>
      <c r="C47" s="6" t="s">
        <v>100</v>
      </c>
      <c r="D47" s="6" t="s">
        <v>20</v>
      </c>
      <c r="E47" s="6" t="s">
        <v>101</v>
      </c>
      <c r="F47" s="86" t="s">
        <v>100</v>
      </c>
    </row>
    <row r="48" spans="2:6" x14ac:dyDescent="0.2">
      <c r="B48" s="5">
        <v>45</v>
      </c>
      <c r="C48" s="6" t="s">
        <v>102</v>
      </c>
      <c r="D48" s="6" t="s">
        <v>11</v>
      </c>
      <c r="E48" s="6" t="s">
        <v>103</v>
      </c>
      <c r="F48" s="86" t="s">
        <v>102</v>
      </c>
    </row>
    <row r="49" spans="2:6" x14ac:dyDescent="0.2">
      <c r="B49" s="5">
        <v>46</v>
      </c>
      <c r="C49" s="6" t="s">
        <v>104</v>
      </c>
      <c r="D49" s="6" t="s">
        <v>11</v>
      </c>
      <c r="E49" s="6" t="s">
        <v>105</v>
      </c>
      <c r="F49" s="86" t="s">
        <v>104</v>
      </c>
    </row>
    <row r="50" spans="2:6" x14ac:dyDescent="0.2">
      <c r="B50" s="5">
        <v>47</v>
      </c>
      <c r="C50" s="6" t="s">
        <v>106</v>
      </c>
      <c r="D50" s="6" t="s">
        <v>11</v>
      </c>
      <c r="E50" s="6" t="s">
        <v>107</v>
      </c>
      <c r="F50" s="86" t="s">
        <v>106</v>
      </c>
    </row>
    <row r="51" spans="2:6" x14ac:dyDescent="0.2">
      <c r="B51" s="5">
        <v>48</v>
      </c>
      <c r="C51" s="6" t="s">
        <v>108</v>
      </c>
      <c r="D51" s="6" t="s">
        <v>17</v>
      </c>
      <c r="E51" s="6" t="s">
        <v>109</v>
      </c>
      <c r="F51" s="86" t="s">
        <v>108</v>
      </c>
    </row>
    <row r="52" spans="2:6" x14ac:dyDescent="0.2">
      <c r="B52" s="5">
        <v>49</v>
      </c>
      <c r="C52" s="6" t="s">
        <v>110</v>
      </c>
      <c r="D52" s="6" t="s">
        <v>17</v>
      </c>
      <c r="E52" s="6" t="s">
        <v>111</v>
      </c>
      <c r="F52" s="86" t="s">
        <v>110</v>
      </c>
    </row>
    <row r="53" spans="2:6" x14ac:dyDescent="0.2">
      <c r="B53" s="5">
        <v>50</v>
      </c>
      <c r="C53" s="6" t="s">
        <v>112</v>
      </c>
      <c r="D53" s="6" t="s">
        <v>14</v>
      </c>
      <c r="E53" s="6" t="s">
        <v>113</v>
      </c>
      <c r="F53" s="86" t="s">
        <v>112</v>
      </c>
    </row>
    <row r="54" spans="2:6" x14ac:dyDescent="0.2">
      <c r="B54" s="5">
        <v>51</v>
      </c>
      <c r="C54" s="6" t="s">
        <v>114</v>
      </c>
      <c r="D54" s="6" t="s">
        <v>14</v>
      </c>
      <c r="E54" s="6" t="s">
        <v>115</v>
      </c>
      <c r="F54" s="86" t="s">
        <v>114</v>
      </c>
    </row>
    <row r="55" spans="2:6" x14ac:dyDescent="0.2">
      <c r="B55" s="5">
        <v>52</v>
      </c>
      <c r="C55" s="6" t="s">
        <v>116</v>
      </c>
      <c r="D55" s="6" t="s">
        <v>14</v>
      </c>
      <c r="E55" s="6" t="s">
        <v>117</v>
      </c>
      <c r="F55" s="86" t="s">
        <v>116</v>
      </c>
    </row>
    <row r="56" spans="2:6" x14ac:dyDescent="0.2">
      <c r="B56" s="5">
        <v>53</v>
      </c>
      <c r="C56" s="6" t="s">
        <v>118</v>
      </c>
      <c r="D56" s="6" t="s">
        <v>11</v>
      </c>
      <c r="E56" s="6" t="s">
        <v>119</v>
      </c>
      <c r="F56" s="86" t="s">
        <v>118</v>
      </c>
    </row>
    <row r="57" spans="2:6" x14ac:dyDescent="0.2">
      <c r="B57" s="5">
        <v>54</v>
      </c>
      <c r="C57" s="6" t="s">
        <v>120</v>
      </c>
      <c r="D57" s="6" t="s">
        <v>14</v>
      </c>
      <c r="E57" s="6" t="s">
        <v>121</v>
      </c>
      <c r="F57" s="86" t="s">
        <v>120</v>
      </c>
    </row>
    <row r="58" spans="2:6" x14ac:dyDescent="0.2">
      <c r="B58" s="5">
        <v>55</v>
      </c>
      <c r="C58" s="6" t="s">
        <v>122</v>
      </c>
      <c r="D58" s="6" t="s">
        <v>17</v>
      </c>
      <c r="E58" s="6" t="s">
        <v>123</v>
      </c>
      <c r="F58" s="86" t="s">
        <v>122</v>
      </c>
    </row>
    <row r="59" spans="2:6" x14ac:dyDescent="0.2">
      <c r="B59" s="5">
        <v>56</v>
      </c>
      <c r="C59" s="6" t="s">
        <v>124</v>
      </c>
      <c r="D59" s="6" t="s">
        <v>20</v>
      </c>
      <c r="E59" s="6" t="s">
        <v>125</v>
      </c>
      <c r="F59" s="86" t="s">
        <v>124</v>
      </c>
    </row>
    <row r="60" spans="2:6" x14ac:dyDescent="0.2">
      <c r="B60" s="5">
        <v>57</v>
      </c>
      <c r="C60" s="6" t="s">
        <v>126</v>
      </c>
      <c r="D60" s="6" t="s">
        <v>14</v>
      </c>
      <c r="E60" s="6" t="s">
        <v>127</v>
      </c>
      <c r="F60" s="86" t="s">
        <v>126</v>
      </c>
    </row>
    <row r="61" spans="2:6" x14ac:dyDescent="0.2">
      <c r="B61" s="5">
        <v>58</v>
      </c>
      <c r="C61" s="6" t="s">
        <v>128</v>
      </c>
      <c r="D61" s="6" t="s">
        <v>14</v>
      </c>
      <c r="E61" s="6" t="s">
        <v>129</v>
      </c>
      <c r="F61" s="86" t="s">
        <v>128</v>
      </c>
    </row>
    <row r="62" spans="2:6" x14ac:dyDescent="0.2">
      <c r="B62" s="5">
        <v>59</v>
      </c>
      <c r="C62" s="6" t="s">
        <v>130</v>
      </c>
      <c r="D62" s="6" t="s">
        <v>20</v>
      </c>
      <c r="E62" s="6" t="s">
        <v>131</v>
      </c>
      <c r="F62" s="86" t="s">
        <v>130</v>
      </c>
    </row>
    <row r="63" spans="2:6" x14ac:dyDescent="0.2">
      <c r="B63" s="5">
        <v>60</v>
      </c>
      <c r="C63" s="6" t="s">
        <v>132</v>
      </c>
      <c r="D63" s="6" t="s">
        <v>17</v>
      </c>
      <c r="E63" s="6" t="s">
        <v>133</v>
      </c>
      <c r="F63" s="86" t="s">
        <v>132</v>
      </c>
    </row>
    <row r="64" spans="2:6" x14ac:dyDescent="0.2">
      <c r="B64" s="5">
        <v>61</v>
      </c>
      <c r="C64" s="6" t="s">
        <v>134</v>
      </c>
      <c r="D64" s="6" t="s">
        <v>20</v>
      </c>
      <c r="E64" s="6" t="s">
        <v>135</v>
      </c>
      <c r="F64" s="86" t="s">
        <v>134</v>
      </c>
    </row>
    <row r="65" spans="2:6" x14ac:dyDescent="0.2">
      <c r="B65" s="5">
        <v>62</v>
      </c>
      <c r="C65" s="6" t="s">
        <v>136</v>
      </c>
      <c r="D65" s="6" t="s">
        <v>11</v>
      </c>
      <c r="E65" s="6" t="s">
        <v>137</v>
      </c>
      <c r="F65" s="86" t="s">
        <v>136</v>
      </c>
    </row>
    <row r="66" spans="2:6" x14ac:dyDescent="0.2">
      <c r="B66" s="5">
        <v>63</v>
      </c>
      <c r="C66" s="6" t="s">
        <v>138</v>
      </c>
      <c r="D66" s="6" t="s">
        <v>14</v>
      </c>
      <c r="E66" s="6" t="s">
        <v>139</v>
      </c>
      <c r="F66" s="86" t="s">
        <v>138</v>
      </c>
    </row>
    <row r="67" spans="2:6" x14ac:dyDescent="0.2">
      <c r="B67" s="5">
        <v>64</v>
      </c>
      <c r="C67" s="6" t="s">
        <v>140</v>
      </c>
      <c r="D67" s="6" t="s">
        <v>14</v>
      </c>
      <c r="E67" s="6" t="s">
        <v>141</v>
      </c>
      <c r="F67" s="86" t="s">
        <v>140</v>
      </c>
    </row>
    <row r="68" spans="2:6" x14ac:dyDescent="0.2">
      <c r="B68" s="5">
        <v>65</v>
      </c>
      <c r="C68" s="6" t="s">
        <v>142</v>
      </c>
      <c r="D68" s="6" t="s">
        <v>11</v>
      </c>
      <c r="E68" s="6" t="s">
        <v>143</v>
      </c>
      <c r="F68" s="86" t="s">
        <v>142</v>
      </c>
    </row>
    <row r="69" spans="2:6" x14ac:dyDescent="0.2">
      <c r="B69" s="5">
        <v>66</v>
      </c>
      <c r="C69" s="6" t="s">
        <v>144</v>
      </c>
      <c r="D69" s="6" t="s">
        <v>17</v>
      </c>
      <c r="E69" s="6" t="s">
        <v>145</v>
      </c>
      <c r="F69" s="86" t="s">
        <v>144</v>
      </c>
    </row>
    <row r="70" spans="2:6" x14ac:dyDescent="0.2">
      <c r="B70" s="5">
        <v>67</v>
      </c>
      <c r="C70" s="6" t="s">
        <v>146</v>
      </c>
      <c r="D70" s="6" t="s">
        <v>20</v>
      </c>
      <c r="E70" s="6" t="s">
        <v>147</v>
      </c>
      <c r="F70" s="86" t="s">
        <v>146</v>
      </c>
    </row>
    <row r="71" spans="2:6" x14ac:dyDescent="0.2">
      <c r="B71" s="5">
        <v>68</v>
      </c>
      <c r="C71" s="6" t="s">
        <v>148</v>
      </c>
      <c r="D71" s="6" t="s">
        <v>14</v>
      </c>
      <c r="E71" s="6" t="s">
        <v>149</v>
      </c>
      <c r="F71" s="86" t="s">
        <v>148</v>
      </c>
    </row>
    <row r="72" spans="2:6" x14ac:dyDescent="0.2">
      <c r="B72" s="5">
        <v>69</v>
      </c>
      <c r="C72" s="6" t="s">
        <v>150</v>
      </c>
      <c r="D72" s="6" t="s">
        <v>20</v>
      </c>
      <c r="E72" s="6" t="s">
        <v>151</v>
      </c>
      <c r="F72" s="86" t="s">
        <v>150</v>
      </c>
    </row>
    <row r="73" spans="2:6" x14ac:dyDescent="0.2">
      <c r="B73" s="5">
        <v>70</v>
      </c>
      <c r="C73" s="6" t="s">
        <v>152</v>
      </c>
      <c r="D73" s="6" t="s">
        <v>20</v>
      </c>
      <c r="E73" s="6" t="s">
        <v>153</v>
      </c>
      <c r="F73" s="86" t="s">
        <v>152</v>
      </c>
    </row>
    <row r="74" spans="2:6" x14ac:dyDescent="0.2">
      <c r="B74" s="5">
        <v>71</v>
      </c>
      <c r="C74" s="6" t="s">
        <v>154</v>
      </c>
      <c r="D74" s="6" t="s">
        <v>20</v>
      </c>
      <c r="E74" s="6" t="s">
        <v>155</v>
      </c>
      <c r="F74" s="86" t="s">
        <v>154</v>
      </c>
    </row>
    <row r="75" spans="2:6" x14ac:dyDescent="0.2">
      <c r="B75" s="5">
        <v>72</v>
      </c>
      <c r="C75" s="6" t="s">
        <v>156</v>
      </c>
      <c r="D75" s="6" t="s">
        <v>20</v>
      </c>
      <c r="E75" s="6" t="s">
        <v>157</v>
      </c>
      <c r="F75" s="86" t="s">
        <v>156</v>
      </c>
    </row>
    <row r="76" spans="2:6" x14ac:dyDescent="0.2">
      <c r="B76" s="5">
        <v>73</v>
      </c>
      <c r="C76" s="6" t="s">
        <v>158</v>
      </c>
      <c r="D76" s="6" t="s">
        <v>11</v>
      </c>
      <c r="E76" s="6" t="s">
        <v>159</v>
      </c>
      <c r="F76" s="86" t="s">
        <v>158</v>
      </c>
    </row>
    <row r="77" spans="2:6" x14ac:dyDescent="0.2">
      <c r="B77" s="5">
        <v>74</v>
      </c>
      <c r="C77" s="6" t="s">
        <v>160</v>
      </c>
      <c r="D77" s="6" t="s">
        <v>14</v>
      </c>
      <c r="E77" s="6" t="s">
        <v>161</v>
      </c>
      <c r="F77" s="86" t="s">
        <v>160</v>
      </c>
    </row>
    <row r="78" spans="2:6" x14ac:dyDescent="0.2">
      <c r="B78" s="5">
        <v>75</v>
      </c>
      <c r="C78" s="6" t="s">
        <v>162</v>
      </c>
      <c r="D78" s="6" t="s">
        <v>14</v>
      </c>
      <c r="E78" s="6" t="s">
        <v>163</v>
      </c>
      <c r="F78" s="86" t="s">
        <v>162</v>
      </c>
    </row>
    <row r="79" spans="2:6" x14ac:dyDescent="0.2">
      <c r="B79" s="5">
        <v>76</v>
      </c>
      <c r="C79" s="6" t="s">
        <v>164</v>
      </c>
      <c r="D79" s="6" t="s">
        <v>11</v>
      </c>
      <c r="E79" s="6" t="s">
        <v>165</v>
      </c>
      <c r="F79" s="86" t="s">
        <v>164</v>
      </c>
    </row>
    <row r="80" spans="2:6" x14ac:dyDescent="0.2">
      <c r="B80" s="5">
        <v>77</v>
      </c>
      <c r="C80" s="6" t="s">
        <v>166</v>
      </c>
      <c r="D80" s="6" t="s">
        <v>20</v>
      </c>
      <c r="E80" s="6" t="s">
        <v>167</v>
      </c>
      <c r="F80" s="86" t="s">
        <v>166</v>
      </c>
    </row>
    <row r="81" spans="2:6" x14ac:dyDescent="0.2">
      <c r="B81" s="5">
        <v>78</v>
      </c>
      <c r="C81" s="6" t="s">
        <v>168</v>
      </c>
      <c r="D81" s="6" t="s">
        <v>11</v>
      </c>
      <c r="E81" s="6" t="s">
        <v>169</v>
      </c>
      <c r="F81" s="86" t="s">
        <v>168</v>
      </c>
    </row>
    <row r="82" spans="2:6" x14ac:dyDescent="0.2">
      <c r="B82" s="5">
        <v>79</v>
      </c>
      <c r="C82" s="6" t="s">
        <v>170</v>
      </c>
      <c r="D82" s="6" t="s">
        <v>17</v>
      </c>
      <c r="E82" s="6" t="s">
        <v>171</v>
      </c>
      <c r="F82" s="86" t="s">
        <v>170</v>
      </c>
    </row>
    <row r="83" spans="2:6" x14ac:dyDescent="0.2">
      <c r="B83" s="5">
        <v>80</v>
      </c>
      <c r="C83" s="6" t="s">
        <v>172</v>
      </c>
      <c r="D83" s="6" t="s">
        <v>14</v>
      </c>
      <c r="E83" s="6" t="s">
        <v>173</v>
      </c>
      <c r="F83" s="86" t="s">
        <v>172</v>
      </c>
    </row>
    <row r="84" spans="2:6" x14ac:dyDescent="0.2">
      <c r="B84" s="5">
        <v>81</v>
      </c>
      <c r="C84" s="6" t="s">
        <v>174</v>
      </c>
      <c r="D84" s="6" t="s">
        <v>14</v>
      </c>
      <c r="E84" s="6" t="s">
        <v>175</v>
      </c>
      <c r="F84" s="86" t="s">
        <v>174</v>
      </c>
    </row>
    <row r="85" spans="2:6" x14ac:dyDescent="0.2">
      <c r="B85" s="5">
        <v>82</v>
      </c>
      <c r="C85" s="6" t="s">
        <v>176</v>
      </c>
      <c r="D85" s="6" t="s">
        <v>11</v>
      </c>
      <c r="E85" s="6" t="s">
        <v>177</v>
      </c>
      <c r="F85" s="86" t="s">
        <v>176</v>
      </c>
    </row>
    <row r="86" spans="2:6" x14ac:dyDescent="0.2">
      <c r="B86" s="5">
        <v>83</v>
      </c>
      <c r="C86" s="6" t="s">
        <v>178</v>
      </c>
      <c r="D86" s="6" t="s">
        <v>14</v>
      </c>
      <c r="E86" s="6" t="s">
        <v>179</v>
      </c>
      <c r="F86" s="86" t="s">
        <v>178</v>
      </c>
    </row>
    <row r="87" spans="2:6" x14ac:dyDescent="0.2">
      <c r="B87" s="5">
        <v>84</v>
      </c>
      <c r="C87" s="6" t="s">
        <v>180</v>
      </c>
      <c r="D87" s="6" t="s">
        <v>17</v>
      </c>
      <c r="E87" s="6" t="s">
        <v>181</v>
      </c>
      <c r="F87" s="86" t="s">
        <v>180</v>
      </c>
    </row>
    <row r="88" spans="2:6" x14ac:dyDescent="0.2">
      <c r="B88" s="5">
        <v>85</v>
      </c>
      <c r="C88" s="6" t="s">
        <v>182</v>
      </c>
      <c r="D88" s="6" t="s">
        <v>14</v>
      </c>
      <c r="E88" s="6" t="s">
        <v>183</v>
      </c>
      <c r="F88" s="86" t="s">
        <v>182</v>
      </c>
    </row>
    <row r="89" spans="2:6" x14ac:dyDescent="0.2">
      <c r="B89" s="5">
        <v>86</v>
      </c>
      <c r="C89" s="6" t="s">
        <v>184</v>
      </c>
      <c r="D89" s="6" t="s">
        <v>11</v>
      </c>
      <c r="E89" s="6" t="s">
        <v>185</v>
      </c>
      <c r="F89" s="86" t="s">
        <v>184</v>
      </c>
    </row>
    <row r="90" spans="2:6" x14ac:dyDescent="0.2">
      <c r="B90" s="5">
        <v>87</v>
      </c>
      <c r="C90" s="6" t="s">
        <v>186</v>
      </c>
      <c r="D90" s="6" t="s">
        <v>11</v>
      </c>
      <c r="E90" s="6" t="s">
        <v>187</v>
      </c>
      <c r="F90" s="86" t="s">
        <v>186</v>
      </c>
    </row>
    <row r="91" spans="2:6" x14ac:dyDescent="0.2">
      <c r="B91" s="5">
        <v>88</v>
      </c>
      <c r="C91" s="6" t="s">
        <v>188</v>
      </c>
      <c r="D91" s="6" t="s">
        <v>20</v>
      </c>
      <c r="E91" s="6" t="s">
        <v>189</v>
      </c>
      <c r="F91" s="86" t="s">
        <v>188</v>
      </c>
    </row>
    <row r="92" spans="2:6" x14ac:dyDescent="0.2">
      <c r="B92" s="5">
        <v>89</v>
      </c>
      <c r="C92" s="6" t="s">
        <v>190</v>
      </c>
      <c r="D92" s="6" t="s">
        <v>20</v>
      </c>
      <c r="E92" s="6" t="s">
        <v>191</v>
      </c>
      <c r="F92" s="86" t="s">
        <v>190</v>
      </c>
    </row>
    <row r="93" spans="2:6" x14ac:dyDescent="0.2">
      <c r="B93" s="5">
        <v>90</v>
      </c>
      <c r="C93" s="6" t="s">
        <v>192</v>
      </c>
      <c r="D93" s="6" t="s">
        <v>11</v>
      </c>
      <c r="E93" s="6" t="s">
        <v>193</v>
      </c>
      <c r="F93" s="86" t="s">
        <v>192</v>
      </c>
    </row>
    <row r="94" spans="2:6" x14ac:dyDescent="0.2">
      <c r="B94" s="5">
        <v>91</v>
      </c>
      <c r="C94" s="6" t="s">
        <v>194</v>
      </c>
      <c r="D94" s="6" t="s">
        <v>14</v>
      </c>
      <c r="E94" s="6" t="s">
        <v>195</v>
      </c>
      <c r="F94" s="86" t="s">
        <v>194</v>
      </c>
    </row>
    <row r="95" spans="2:6" x14ac:dyDescent="0.2">
      <c r="B95" s="5">
        <v>92</v>
      </c>
      <c r="C95" s="6" t="s">
        <v>196</v>
      </c>
      <c r="D95" s="6" t="s">
        <v>17</v>
      </c>
      <c r="E95" s="6" t="s">
        <v>197</v>
      </c>
      <c r="F95" s="86" t="s">
        <v>196</v>
      </c>
    </row>
    <row r="96" spans="2:6" x14ac:dyDescent="0.2">
      <c r="B96" s="5">
        <v>93</v>
      </c>
      <c r="C96" s="6" t="s">
        <v>198</v>
      </c>
      <c r="D96" s="6" t="s">
        <v>20</v>
      </c>
      <c r="E96" s="6" t="s">
        <v>199</v>
      </c>
      <c r="F96" s="86" t="s">
        <v>198</v>
      </c>
    </row>
    <row r="97" spans="2:6" x14ac:dyDescent="0.2">
      <c r="B97" s="5">
        <v>94</v>
      </c>
      <c r="C97" s="6" t="s">
        <v>200</v>
      </c>
      <c r="D97" s="6" t="s">
        <v>14</v>
      </c>
      <c r="E97" s="6" t="s">
        <v>201</v>
      </c>
      <c r="F97" s="86" t="s">
        <v>200</v>
      </c>
    </row>
    <row r="98" spans="2:6" x14ac:dyDescent="0.2">
      <c r="B98" s="5">
        <v>95</v>
      </c>
      <c r="C98" s="6" t="s">
        <v>202</v>
      </c>
      <c r="D98" s="6" t="s">
        <v>14</v>
      </c>
      <c r="E98" s="6" t="s">
        <v>203</v>
      </c>
      <c r="F98" s="86" t="s">
        <v>202</v>
      </c>
    </row>
    <row r="99" spans="2:6" x14ac:dyDescent="0.2">
      <c r="B99" s="5">
        <v>96</v>
      </c>
      <c r="C99" s="5" t="s">
        <v>204</v>
      </c>
      <c r="D99" s="5"/>
      <c r="E99" s="5"/>
      <c r="F99" s="5"/>
    </row>
  </sheetData>
  <mergeCells count="1">
    <mergeCell ref="B2:F2"/>
  </mergeCells>
  <phoneticPr fontId="0" type="noConversion"/>
  <pageMargins left="0.75" right="0.75" top="1" bottom="1" header="0.5" footer="0.5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X55"/>
  <sheetViews>
    <sheetView showGridLines="0" showRowColHeaders="0" topLeftCell="A25" zoomScaleNormal="100" workbookViewId="0">
      <selection activeCell="U49" sqref="U49:AK49"/>
    </sheetView>
  </sheetViews>
  <sheetFormatPr defaultColWidth="0" defaultRowHeight="12.75" customHeight="1" zeroHeight="1" x14ac:dyDescent="0.2"/>
  <cols>
    <col min="1" max="1" width="2.7109375" style="11" customWidth="1"/>
    <col min="2" max="2" width="1.7109375" style="11" customWidth="1"/>
    <col min="3" max="3" width="4" style="11" customWidth="1"/>
    <col min="4" max="19" width="2.7109375" style="11" customWidth="1"/>
    <col min="20" max="21" width="2.85546875" style="11" customWidth="1"/>
    <col min="22" max="25" width="2.7109375" style="11" customWidth="1"/>
    <col min="26" max="26" width="2.85546875" style="11" customWidth="1"/>
    <col min="27" max="37" width="2.7109375" style="11" customWidth="1"/>
    <col min="38" max="38" width="1.7109375" style="11" customWidth="1"/>
    <col min="39" max="39" width="2.7109375" style="11" customWidth="1"/>
    <col min="40" max="16384" width="2.7109375" style="11" hidden="1"/>
  </cols>
  <sheetData>
    <row r="1" spans="2:50" x14ac:dyDescent="0.2"/>
    <row r="2" spans="2:50" ht="0.95" customHeight="1" x14ac:dyDescent="0.2">
      <c r="B2" s="12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4"/>
    </row>
    <row r="3" spans="2:50" ht="71.25" customHeight="1" x14ac:dyDescent="0.2">
      <c r="B3" s="15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130"/>
      <c r="W3" s="130"/>
      <c r="X3" s="130"/>
      <c r="Y3" s="130"/>
      <c r="Z3" s="130"/>
      <c r="AA3" s="130"/>
      <c r="AB3" s="130"/>
      <c r="AC3" s="130"/>
      <c r="AD3" s="130"/>
      <c r="AE3" s="130"/>
      <c r="AF3" s="130"/>
      <c r="AG3" s="130"/>
      <c r="AH3" s="130"/>
      <c r="AI3" s="130"/>
      <c r="AJ3" s="130"/>
      <c r="AK3" s="130"/>
      <c r="AL3" s="16"/>
    </row>
    <row r="4" spans="2:50" s="20" customFormat="1" ht="14.25" customHeight="1" x14ac:dyDescent="0.25">
      <c r="B4" s="17"/>
      <c r="C4" s="131" t="s">
        <v>0</v>
      </c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1"/>
      <c r="W4" s="131"/>
      <c r="X4" s="131"/>
      <c r="Y4" s="131"/>
      <c r="Z4" s="131"/>
      <c r="AA4" s="131"/>
      <c r="AB4" s="131"/>
      <c r="AC4" s="131"/>
      <c r="AD4" s="131"/>
      <c r="AE4" s="131"/>
      <c r="AF4" s="131"/>
      <c r="AG4" s="131"/>
      <c r="AH4" s="131"/>
      <c r="AI4" s="131"/>
      <c r="AJ4" s="131"/>
      <c r="AK4" s="131"/>
      <c r="AL4" s="18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</row>
    <row r="5" spans="2:50" s="20" customFormat="1" ht="14.25" customHeight="1" x14ac:dyDescent="0.25">
      <c r="B5" s="17"/>
      <c r="C5" s="131" t="s">
        <v>1</v>
      </c>
      <c r="D5" s="131"/>
      <c r="E5" s="131"/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1"/>
      <c r="W5" s="131"/>
      <c r="X5" s="131"/>
      <c r="Y5" s="131"/>
      <c r="Z5" s="131"/>
      <c r="AA5" s="131"/>
      <c r="AB5" s="131"/>
      <c r="AC5" s="131"/>
      <c r="AD5" s="131"/>
      <c r="AE5" s="131"/>
      <c r="AF5" s="131"/>
      <c r="AG5" s="131"/>
      <c r="AH5" s="131"/>
      <c r="AI5" s="131"/>
      <c r="AJ5" s="131"/>
      <c r="AK5" s="131"/>
      <c r="AL5" s="18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</row>
    <row r="6" spans="2:50" s="20" customFormat="1" ht="14.25" customHeight="1" x14ac:dyDescent="0.2">
      <c r="B6" s="17"/>
      <c r="C6" s="132" t="s">
        <v>2</v>
      </c>
      <c r="D6" s="132"/>
      <c r="E6" s="132"/>
      <c r="F6" s="132"/>
      <c r="G6" s="132"/>
      <c r="H6" s="132"/>
      <c r="I6" s="132"/>
      <c r="J6" s="132"/>
      <c r="K6" s="132"/>
      <c r="L6" s="132"/>
      <c r="M6" s="132"/>
      <c r="N6" s="132"/>
      <c r="O6" s="132"/>
      <c r="P6" s="132"/>
      <c r="Q6" s="132"/>
      <c r="R6" s="132"/>
      <c r="S6" s="132"/>
      <c r="T6" s="132"/>
      <c r="U6" s="132"/>
      <c r="V6" s="132"/>
      <c r="W6" s="132"/>
      <c r="X6" s="132"/>
      <c r="Y6" s="132"/>
      <c r="Z6" s="132"/>
      <c r="AA6" s="132"/>
      <c r="AB6" s="132"/>
      <c r="AC6" s="132"/>
      <c r="AD6" s="132"/>
      <c r="AE6" s="132"/>
      <c r="AF6" s="132"/>
      <c r="AG6" s="132"/>
      <c r="AH6" s="132"/>
      <c r="AI6" s="132"/>
      <c r="AJ6" s="132"/>
      <c r="AK6" s="132"/>
      <c r="AL6" s="18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</row>
    <row r="7" spans="2:50" s="20" customFormat="1" ht="9.75" customHeight="1" x14ac:dyDescent="0.2">
      <c r="B7" s="17"/>
      <c r="C7" s="133" t="s">
        <v>3</v>
      </c>
      <c r="D7" s="133"/>
      <c r="E7" s="133"/>
      <c r="F7" s="133"/>
      <c r="G7" s="133"/>
      <c r="H7" s="133"/>
      <c r="I7" s="133"/>
      <c r="J7" s="133"/>
      <c r="K7" s="133"/>
      <c r="L7" s="133"/>
      <c r="M7" s="133"/>
      <c r="N7" s="133"/>
      <c r="O7" s="133"/>
      <c r="P7" s="133"/>
      <c r="Q7" s="133"/>
      <c r="R7" s="133"/>
      <c r="S7" s="133"/>
      <c r="T7" s="133"/>
      <c r="U7" s="133"/>
      <c r="V7" s="133"/>
      <c r="W7" s="133"/>
      <c r="X7" s="133"/>
      <c r="Y7" s="133"/>
      <c r="Z7" s="133"/>
      <c r="AA7" s="133"/>
      <c r="AB7" s="133"/>
      <c r="AC7" s="133"/>
      <c r="AD7" s="133"/>
      <c r="AE7" s="133"/>
      <c r="AF7" s="133"/>
      <c r="AG7" s="133"/>
      <c r="AH7" s="133"/>
      <c r="AI7" s="133"/>
      <c r="AJ7" s="133"/>
      <c r="AK7" s="133"/>
      <c r="AL7" s="18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</row>
    <row r="8" spans="2:50" s="20" customFormat="1" ht="9.75" customHeight="1" x14ac:dyDescent="0.2">
      <c r="B8" s="17"/>
      <c r="C8" s="133" t="s">
        <v>4</v>
      </c>
      <c r="D8" s="133"/>
      <c r="E8" s="133"/>
      <c r="F8" s="133"/>
      <c r="G8" s="133"/>
      <c r="H8" s="133"/>
      <c r="I8" s="133"/>
      <c r="J8" s="133"/>
      <c r="K8" s="133"/>
      <c r="L8" s="133"/>
      <c r="M8" s="133"/>
      <c r="N8" s="133"/>
      <c r="O8" s="133"/>
      <c r="P8" s="133"/>
      <c r="Q8" s="133"/>
      <c r="R8" s="133"/>
      <c r="S8" s="133"/>
      <c r="T8" s="133"/>
      <c r="U8" s="133"/>
      <c r="V8" s="133"/>
      <c r="W8" s="133"/>
      <c r="X8" s="133"/>
      <c r="Y8" s="133"/>
      <c r="Z8" s="133"/>
      <c r="AA8" s="133"/>
      <c r="AB8" s="133"/>
      <c r="AC8" s="133"/>
      <c r="AD8" s="133"/>
      <c r="AE8" s="133"/>
      <c r="AF8" s="133"/>
      <c r="AG8" s="133"/>
      <c r="AH8" s="133"/>
      <c r="AI8" s="133"/>
      <c r="AJ8" s="133"/>
      <c r="AK8" s="133"/>
      <c r="AL8" s="21"/>
    </row>
    <row r="9" spans="2:50" s="25" customFormat="1" ht="12.75" customHeight="1" x14ac:dyDescent="0.15">
      <c r="B9" s="22"/>
      <c r="C9" s="9"/>
      <c r="D9" s="9"/>
      <c r="E9" s="9"/>
      <c r="F9" s="9"/>
      <c r="G9" s="9"/>
      <c r="H9" s="9"/>
      <c r="I9" s="9"/>
      <c r="J9" s="9"/>
      <c r="K9" s="9"/>
      <c r="L9" s="9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9"/>
      <c r="AD9" s="9"/>
      <c r="AE9" s="9"/>
      <c r="AF9" s="9"/>
      <c r="AG9" s="9"/>
      <c r="AH9" s="9"/>
      <c r="AI9" s="9"/>
      <c r="AJ9" s="9"/>
      <c r="AK9" s="9"/>
      <c r="AL9" s="24"/>
    </row>
    <row r="10" spans="2:50" s="28" customFormat="1" ht="12.75" customHeight="1" x14ac:dyDescent="0.2">
      <c r="B10" s="26"/>
      <c r="C10" s="139" t="s">
        <v>208</v>
      </c>
      <c r="D10" s="139"/>
      <c r="E10" s="139"/>
      <c r="F10" s="139"/>
      <c r="G10" s="139"/>
      <c r="H10" s="139"/>
      <c r="I10" s="139"/>
      <c r="J10" s="139"/>
      <c r="K10" s="139"/>
      <c r="L10" s="139"/>
      <c r="M10" s="139"/>
      <c r="N10" s="139"/>
      <c r="O10" s="139"/>
      <c r="P10" s="139"/>
      <c r="Q10" s="139"/>
      <c r="R10" s="139"/>
      <c r="S10" s="139"/>
      <c r="T10" s="139"/>
      <c r="U10" s="139"/>
      <c r="V10" s="139"/>
      <c r="W10" s="139"/>
      <c r="X10" s="139"/>
      <c r="Y10" s="139"/>
      <c r="Z10" s="139"/>
      <c r="AA10" s="139"/>
      <c r="AB10" s="139"/>
      <c r="AC10" s="139"/>
      <c r="AD10" s="139"/>
      <c r="AE10" s="139"/>
      <c r="AF10" s="139"/>
      <c r="AG10" s="139"/>
      <c r="AH10" s="139"/>
      <c r="AI10" s="139"/>
      <c r="AJ10" s="139"/>
      <c r="AK10" s="139"/>
      <c r="AL10" s="27"/>
    </row>
    <row r="11" spans="2:50" s="31" customFormat="1" ht="14.1" customHeight="1" x14ac:dyDescent="0.2">
      <c r="B11" s="29"/>
      <c r="C11" s="104"/>
      <c r="D11" s="104"/>
      <c r="E11" s="104"/>
      <c r="F11" s="104"/>
      <c r="G11" s="103"/>
      <c r="H11" s="103"/>
      <c r="I11" s="103"/>
      <c r="J11" s="103"/>
      <c r="K11" s="103"/>
      <c r="L11" s="103"/>
      <c r="M11" s="103"/>
      <c r="N11" s="103"/>
      <c r="O11" s="103"/>
      <c r="P11" s="103"/>
      <c r="Q11" s="103"/>
      <c r="R11" s="103"/>
      <c r="S11" s="103"/>
      <c r="T11" s="103"/>
      <c r="U11" s="103"/>
      <c r="V11" s="103"/>
      <c r="W11" s="103"/>
      <c r="X11" s="103"/>
      <c r="Y11" s="103"/>
      <c r="Z11" s="103"/>
      <c r="AA11" s="103"/>
      <c r="AB11" s="103"/>
      <c r="AC11" s="103"/>
      <c r="AD11" s="103"/>
      <c r="AE11" s="103"/>
      <c r="AF11" s="103"/>
      <c r="AG11" s="103"/>
      <c r="AH11" s="103"/>
      <c r="AI11" s="103"/>
      <c r="AJ11" s="103"/>
      <c r="AK11" s="103"/>
      <c r="AL11" s="30"/>
    </row>
    <row r="12" spans="2:50" s="35" customFormat="1" ht="15.75" customHeight="1" x14ac:dyDescent="0.2">
      <c r="B12" s="33"/>
      <c r="C12" s="90" t="s">
        <v>262</v>
      </c>
      <c r="D12" s="90"/>
      <c r="E12" s="90"/>
      <c r="F12" s="90"/>
      <c r="G12" s="90"/>
      <c r="H12" s="163" t="s">
        <v>280</v>
      </c>
      <c r="I12" s="163"/>
      <c r="J12" s="163"/>
      <c r="K12" s="163"/>
      <c r="L12" s="163"/>
      <c r="M12" s="163"/>
      <c r="N12" s="163"/>
      <c r="O12" s="163"/>
      <c r="P12" s="163"/>
      <c r="Q12" s="163"/>
      <c r="R12" s="163"/>
      <c r="S12" s="163"/>
      <c r="T12" s="163"/>
      <c r="U12" s="163"/>
      <c r="V12" s="163"/>
      <c r="W12" s="163"/>
      <c r="X12" s="163"/>
      <c r="Y12" s="163"/>
      <c r="Z12" s="163"/>
      <c r="AA12" s="163"/>
      <c r="AB12" s="163"/>
      <c r="AC12" s="163"/>
      <c r="AD12" s="163"/>
      <c r="AE12" s="163"/>
      <c r="AF12" s="163"/>
      <c r="AG12" s="163"/>
      <c r="AH12" s="163"/>
      <c r="AI12" s="163"/>
      <c r="AJ12" s="163"/>
      <c r="AK12" s="163"/>
      <c r="AL12" s="34"/>
    </row>
    <row r="13" spans="2:50" s="35" customFormat="1" ht="15.75" customHeight="1" x14ac:dyDescent="0.2">
      <c r="B13" s="33"/>
      <c r="C13" s="90" t="s">
        <v>263</v>
      </c>
      <c r="D13" s="90"/>
      <c r="E13" s="90"/>
      <c r="F13" s="90"/>
      <c r="G13" s="90"/>
      <c r="H13" s="164" t="s">
        <v>241</v>
      </c>
      <c r="I13" s="164"/>
      <c r="J13" s="164"/>
      <c r="K13" s="164"/>
      <c r="L13" s="164"/>
      <c r="M13" s="164"/>
      <c r="N13" s="164"/>
      <c r="O13" s="164"/>
      <c r="P13" s="164"/>
      <c r="Q13" s="164"/>
      <c r="R13" s="164"/>
      <c r="S13" s="164"/>
      <c r="T13" s="164"/>
      <c r="U13" s="164"/>
      <c r="V13" s="164"/>
      <c r="W13" s="164"/>
      <c r="X13" s="164"/>
      <c r="Y13" s="164"/>
      <c r="Z13" s="164"/>
      <c r="AA13" s="164"/>
      <c r="AB13" s="164"/>
      <c r="AC13" s="164"/>
      <c r="AD13" s="164"/>
      <c r="AE13" s="164"/>
      <c r="AF13" s="164"/>
      <c r="AG13" s="164"/>
      <c r="AH13" s="164"/>
      <c r="AI13" s="164"/>
      <c r="AJ13" s="164"/>
      <c r="AK13" s="164"/>
      <c r="AL13" s="34"/>
    </row>
    <row r="14" spans="2:50" s="35" customFormat="1" ht="15.75" customHeight="1" x14ac:dyDescent="0.2">
      <c r="B14" s="33"/>
      <c r="C14" s="90" t="s">
        <v>264</v>
      </c>
      <c r="D14" s="90"/>
      <c r="E14" s="90"/>
      <c r="F14" s="90"/>
      <c r="G14" s="90"/>
      <c r="H14" s="160" t="s">
        <v>273</v>
      </c>
      <c r="I14" s="160"/>
      <c r="J14" s="160"/>
      <c r="K14" s="160"/>
      <c r="L14" s="160"/>
      <c r="M14" s="160"/>
      <c r="N14" s="160"/>
      <c r="O14" s="160"/>
      <c r="P14" s="160"/>
      <c r="Q14" s="160"/>
      <c r="R14" s="160"/>
      <c r="S14" s="160"/>
      <c r="T14" s="160"/>
      <c r="U14" s="160"/>
      <c r="V14" s="160"/>
      <c r="W14" s="160"/>
      <c r="X14" s="160"/>
      <c r="Y14" s="160"/>
      <c r="Z14" s="160"/>
      <c r="AA14" s="160"/>
      <c r="AB14" s="160"/>
      <c r="AC14" s="160"/>
      <c r="AD14" s="160"/>
      <c r="AE14" s="160"/>
      <c r="AF14" s="160"/>
      <c r="AG14" s="160"/>
      <c r="AH14" s="160"/>
      <c r="AI14" s="160"/>
      <c r="AJ14" s="160"/>
      <c r="AK14" s="160"/>
      <c r="AL14" s="34"/>
    </row>
    <row r="15" spans="2:50" s="35" customFormat="1" ht="15.75" customHeight="1" x14ac:dyDescent="0.2">
      <c r="B15" s="33"/>
      <c r="C15" s="90" t="s">
        <v>5</v>
      </c>
      <c r="D15" s="90"/>
      <c r="E15" s="90"/>
      <c r="F15" s="90"/>
      <c r="G15" s="90"/>
      <c r="H15" s="160" t="s">
        <v>50</v>
      </c>
      <c r="I15" s="160"/>
      <c r="J15" s="160"/>
      <c r="K15" s="160"/>
      <c r="L15" s="160"/>
      <c r="M15" s="160"/>
      <c r="N15" s="160"/>
      <c r="O15" s="160"/>
      <c r="P15" s="160"/>
      <c r="Q15" s="160"/>
      <c r="R15" s="160"/>
      <c r="S15" s="160"/>
      <c r="T15" s="160"/>
      <c r="U15" s="160"/>
      <c r="V15" s="160"/>
      <c r="W15" s="161" t="s">
        <v>6</v>
      </c>
      <c r="X15" s="161"/>
      <c r="Y15" s="161"/>
      <c r="Z15" s="161"/>
      <c r="AA15" s="161"/>
      <c r="AB15" s="161"/>
      <c r="AC15" s="162">
        <v>3</v>
      </c>
      <c r="AD15" s="162"/>
      <c r="AE15" s="162"/>
      <c r="AF15" s="162"/>
      <c r="AG15" s="162"/>
      <c r="AH15" s="162"/>
      <c r="AI15" s="162"/>
      <c r="AJ15" s="162"/>
      <c r="AK15" s="162"/>
      <c r="AL15" s="34"/>
    </row>
    <row r="16" spans="2:50" s="36" customFormat="1" ht="15.75" customHeight="1" x14ac:dyDescent="0.2">
      <c r="B16" s="33"/>
      <c r="C16" s="90" t="s">
        <v>265</v>
      </c>
      <c r="D16" s="90"/>
      <c r="E16" s="90"/>
      <c r="F16" s="90"/>
      <c r="G16" s="90"/>
      <c r="H16" s="160" t="s">
        <v>279</v>
      </c>
      <c r="I16" s="160"/>
      <c r="J16" s="160"/>
      <c r="K16" s="160"/>
      <c r="L16" s="160"/>
      <c r="M16" s="160"/>
      <c r="N16" s="160"/>
      <c r="O16" s="160"/>
      <c r="P16" s="160"/>
      <c r="Q16" s="160"/>
      <c r="R16" s="160"/>
      <c r="S16" s="160"/>
      <c r="T16" s="160"/>
      <c r="U16" s="160"/>
      <c r="V16" s="160"/>
      <c r="W16" s="105" t="s">
        <v>205</v>
      </c>
      <c r="X16" s="105"/>
      <c r="Y16" s="105"/>
      <c r="Z16" s="105"/>
      <c r="AA16" s="105"/>
      <c r="AB16" s="105"/>
      <c r="AC16" s="167" t="s">
        <v>289</v>
      </c>
      <c r="AD16" s="167"/>
      <c r="AE16" s="167"/>
      <c r="AF16" s="167"/>
      <c r="AG16" s="167"/>
      <c r="AH16" s="167"/>
      <c r="AI16" s="167"/>
      <c r="AJ16" s="167"/>
      <c r="AK16" s="167"/>
      <c r="AL16" s="34"/>
    </row>
    <row r="17" spans="2:38" s="36" customFormat="1" ht="15.75" customHeight="1" x14ac:dyDescent="0.2">
      <c r="B17" s="33"/>
      <c r="C17" s="90" t="s">
        <v>266</v>
      </c>
      <c r="D17" s="90"/>
      <c r="E17" s="90"/>
      <c r="F17" s="90"/>
      <c r="G17" s="90"/>
      <c r="H17" s="160" t="s">
        <v>277</v>
      </c>
      <c r="I17" s="160"/>
      <c r="J17" s="160"/>
      <c r="K17" s="160"/>
      <c r="L17" s="160"/>
      <c r="M17" s="160"/>
      <c r="N17" s="160"/>
      <c r="O17" s="160"/>
      <c r="P17" s="160"/>
      <c r="Q17" s="160"/>
      <c r="R17" s="160"/>
      <c r="S17" s="160"/>
      <c r="T17" s="160"/>
      <c r="U17" s="160"/>
      <c r="V17" s="160"/>
      <c r="W17" s="105" t="s">
        <v>206</v>
      </c>
      <c r="X17" s="105"/>
      <c r="Y17" s="105"/>
      <c r="Z17" s="105"/>
      <c r="AA17" s="105"/>
      <c r="AB17" s="105"/>
      <c r="AC17" s="165" t="s">
        <v>281</v>
      </c>
      <c r="AD17" s="165"/>
      <c r="AE17" s="165"/>
      <c r="AF17" s="165"/>
      <c r="AG17" s="165"/>
      <c r="AH17" s="165"/>
      <c r="AI17" s="165"/>
      <c r="AJ17" s="165"/>
      <c r="AK17" s="165"/>
      <c r="AL17" s="34"/>
    </row>
    <row r="18" spans="2:38" s="36" customFormat="1" ht="15.75" customHeight="1" x14ac:dyDescent="0.2">
      <c r="B18" s="33"/>
      <c r="C18" s="90" t="s">
        <v>207</v>
      </c>
      <c r="D18" s="90"/>
      <c r="E18" s="90"/>
      <c r="F18" s="90"/>
      <c r="G18" s="90"/>
      <c r="H18" s="160" t="s">
        <v>278</v>
      </c>
      <c r="I18" s="160"/>
      <c r="J18" s="160"/>
      <c r="K18" s="160"/>
      <c r="L18" s="160"/>
      <c r="M18" s="160"/>
      <c r="N18" s="160"/>
      <c r="O18" s="160"/>
      <c r="P18" s="160"/>
      <c r="Q18" s="160"/>
      <c r="R18" s="160"/>
      <c r="S18" s="160"/>
      <c r="T18" s="160"/>
      <c r="U18" s="160"/>
      <c r="V18" s="160"/>
      <c r="W18" s="105" t="s">
        <v>267</v>
      </c>
      <c r="X18" s="105"/>
      <c r="Y18" s="105"/>
      <c r="Z18" s="105"/>
      <c r="AA18" s="105"/>
      <c r="AB18" s="105"/>
      <c r="AC18" s="165" t="s">
        <v>281</v>
      </c>
      <c r="AD18" s="165"/>
      <c r="AE18" s="165"/>
      <c r="AF18" s="165"/>
      <c r="AG18" s="165"/>
      <c r="AH18" s="165"/>
      <c r="AI18" s="165"/>
      <c r="AJ18" s="165"/>
      <c r="AK18" s="165"/>
      <c r="AL18" s="34"/>
    </row>
    <row r="19" spans="2:38" s="36" customFormat="1" ht="15.75" customHeight="1" x14ac:dyDescent="0.2">
      <c r="B19" s="33"/>
      <c r="C19" s="90" t="s">
        <v>268</v>
      </c>
      <c r="D19" s="90"/>
      <c r="E19" s="90"/>
      <c r="F19" s="90"/>
      <c r="G19" s="90"/>
      <c r="H19" s="160" t="s">
        <v>274</v>
      </c>
      <c r="I19" s="160"/>
      <c r="J19" s="160"/>
      <c r="K19" s="160"/>
      <c r="L19" s="160"/>
      <c r="M19" s="160"/>
      <c r="N19" s="160"/>
      <c r="O19" s="160"/>
      <c r="P19" s="160"/>
      <c r="Q19" s="160"/>
      <c r="R19" s="160"/>
      <c r="S19" s="160"/>
      <c r="T19" s="160"/>
      <c r="U19" s="160"/>
      <c r="V19" s="160"/>
      <c r="W19" s="105" t="s">
        <v>269</v>
      </c>
      <c r="X19" s="105"/>
      <c r="Y19" s="105"/>
      <c r="Z19" s="105"/>
      <c r="AA19" s="105"/>
      <c r="AB19" s="105"/>
      <c r="AC19" s="166" t="s">
        <v>282</v>
      </c>
      <c r="AD19" s="166"/>
      <c r="AE19" s="166"/>
      <c r="AF19" s="166"/>
      <c r="AG19" s="166"/>
      <c r="AH19" s="166"/>
      <c r="AI19" s="166"/>
      <c r="AJ19" s="166"/>
      <c r="AK19" s="166"/>
      <c r="AL19" s="34"/>
    </row>
    <row r="20" spans="2:38" s="36" customFormat="1" ht="15.75" customHeight="1" x14ac:dyDescent="0.2">
      <c r="B20" s="33"/>
      <c r="C20" s="134" t="s">
        <v>270</v>
      </c>
      <c r="D20" s="134"/>
      <c r="E20" s="134"/>
      <c r="F20" s="134"/>
      <c r="G20" s="134"/>
      <c r="H20" s="164" t="s">
        <v>275</v>
      </c>
      <c r="I20" s="164"/>
      <c r="J20" s="164"/>
      <c r="K20" s="164"/>
      <c r="L20" s="164"/>
      <c r="M20" s="164"/>
      <c r="N20" s="164"/>
      <c r="O20" s="164"/>
      <c r="P20" s="164"/>
      <c r="Q20" s="164"/>
      <c r="R20" s="164"/>
      <c r="S20" s="164"/>
      <c r="T20" s="164"/>
      <c r="U20" s="164"/>
      <c r="V20" s="164"/>
      <c r="W20" s="138" t="s">
        <v>284</v>
      </c>
      <c r="X20" s="138"/>
      <c r="Y20" s="138"/>
      <c r="Z20" s="138"/>
      <c r="AA20" s="138"/>
      <c r="AB20" s="138"/>
      <c r="AC20" s="164" t="s">
        <v>283</v>
      </c>
      <c r="AD20" s="164"/>
      <c r="AE20" s="164"/>
      <c r="AF20" s="164"/>
      <c r="AG20" s="164"/>
      <c r="AH20" s="164"/>
      <c r="AI20" s="164"/>
      <c r="AJ20" s="164"/>
      <c r="AK20" s="164"/>
      <c r="AL20" s="34"/>
    </row>
    <row r="21" spans="2:38" s="36" customFormat="1" ht="6.75" customHeight="1" thickBot="1" x14ac:dyDescent="0.25">
      <c r="B21" s="33"/>
      <c r="C21" s="32"/>
      <c r="D21" s="32"/>
      <c r="E21" s="32"/>
      <c r="F21" s="32"/>
      <c r="G21" s="32"/>
      <c r="H21" s="32"/>
      <c r="I21" s="32"/>
      <c r="J21" s="8"/>
      <c r="K21" s="68"/>
      <c r="L21" s="8"/>
      <c r="M21" s="8"/>
      <c r="N21" s="8"/>
      <c r="O21" s="8"/>
      <c r="P21" s="8"/>
      <c r="Q21" s="8"/>
      <c r="R21" s="8"/>
      <c r="S21" s="8"/>
      <c r="T21" s="8"/>
      <c r="U21" s="32"/>
      <c r="V21" s="32"/>
      <c r="W21" s="32"/>
      <c r="X21" s="32"/>
      <c r="Y21" s="32"/>
      <c r="Z21" s="32"/>
      <c r="AA21" s="32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34"/>
    </row>
    <row r="22" spans="2:38" s="31" customFormat="1" ht="6" customHeight="1" thickTop="1" x14ac:dyDescent="0.2">
      <c r="B22" s="29"/>
      <c r="C22" s="37"/>
      <c r="D22" s="37"/>
      <c r="E22" s="37"/>
      <c r="F22" s="37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7"/>
      <c r="V22" s="37"/>
      <c r="W22" s="37"/>
      <c r="X22" s="37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0"/>
    </row>
    <row r="23" spans="2:38" s="42" customFormat="1" ht="15.75" customHeight="1" x14ac:dyDescent="0.2">
      <c r="B23" s="40"/>
      <c r="C23" s="95" t="s">
        <v>209</v>
      </c>
      <c r="D23" s="96"/>
      <c r="E23" s="96"/>
      <c r="F23" s="96"/>
      <c r="G23" s="96"/>
      <c r="H23" s="96"/>
      <c r="I23" s="96"/>
      <c r="J23" s="96"/>
      <c r="K23" s="96"/>
      <c r="L23" s="96"/>
      <c r="M23" s="96"/>
      <c r="N23" s="96"/>
      <c r="O23" s="96"/>
      <c r="P23" s="96"/>
      <c r="Q23" s="96"/>
      <c r="R23" s="96"/>
      <c r="S23" s="96"/>
      <c r="T23" s="140" t="s">
        <v>236</v>
      </c>
      <c r="U23" s="140"/>
      <c r="V23" s="140"/>
      <c r="W23" s="140"/>
      <c r="X23" s="140"/>
      <c r="Y23" s="140"/>
      <c r="Z23" s="140"/>
      <c r="AA23" s="140"/>
      <c r="AB23" s="140"/>
      <c r="AC23" s="140"/>
      <c r="AD23" s="140"/>
      <c r="AE23" s="140"/>
      <c r="AF23" s="140"/>
      <c r="AG23" s="140"/>
      <c r="AH23" s="140"/>
      <c r="AI23" s="140"/>
      <c r="AJ23" s="140"/>
      <c r="AK23" s="141"/>
      <c r="AL23" s="41"/>
    </row>
    <row r="24" spans="2:38" s="42" customFormat="1" ht="15.75" customHeight="1" x14ac:dyDescent="0.2">
      <c r="B24" s="40"/>
      <c r="C24" s="101" t="s">
        <v>210</v>
      </c>
      <c r="D24" s="101"/>
      <c r="E24" s="101"/>
      <c r="F24" s="101"/>
      <c r="G24" s="101"/>
      <c r="H24" s="101"/>
      <c r="I24" s="101"/>
      <c r="J24" s="87" t="s">
        <v>271</v>
      </c>
      <c r="K24" s="87"/>
      <c r="L24" s="87"/>
      <c r="M24" s="87"/>
      <c r="N24" s="88"/>
      <c r="O24" s="100" t="s">
        <v>272</v>
      </c>
      <c r="P24" s="87"/>
      <c r="Q24" s="87"/>
      <c r="R24" s="87"/>
      <c r="S24" s="88"/>
      <c r="T24" s="111" t="s">
        <v>220</v>
      </c>
      <c r="U24" s="112"/>
      <c r="V24" s="112"/>
      <c r="W24" s="112"/>
      <c r="X24" s="112"/>
      <c r="Y24" s="113"/>
      <c r="Z24" s="168" t="s">
        <v>290</v>
      </c>
      <c r="AA24" s="169"/>
      <c r="AB24" s="169"/>
      <c r="AC24" s="169"/>
      <c r="AD24" s="169"/>
      <c r="AE24" s="169"/>
      <c r="AF24" s="169"/>
      <c r="AG24" s="169"/>
      <c r="AH24" s="169"/>
      <c r="AI24" s="169"/>
      <c r="AJ24" s="169"/>
      <c r="AK24" s="169"/>
      <c r="AL24" s="41"/>
    </row>
    <row r="25" spans="2:38" s="42" customFormat="1" ht="15.75" customHeight="1" x14ac:dyDescent="0.2">
      <c r="B25" s="40"/>
      <c r="C25" s="101" t="s">
        <v>237</v>
      </c>
      <c r="D25" s="101"/>
      <c r="E25" s="101"/>
      <c r="F25" s="101"/>
      <c r="G25" s="101"/>
      <c r="H25" s="101"/>
      <c r="I25" s="142"/>
      <c r="J25" s="97"/>
      <c r="K25" s="98"/>
      <c r="L25" s="98"/>
      <c r="M25" s="98"/>
      <c r="N25" s="99"/>
      <c r="O25" s="97"/>
      <c r="P25" s="98"/>
      <c r="Q25" s="98"/>
      <c r="R25" s="98"/>
      <c r="S25" s="99"/>
      <c r="T25" s="114"/>
      <c r="U25" s="115"/>
      <c r="V25" s="115"/>
      <c r="W25" s="115"/>
      <c r="X25" s="115"/>
      <c r="Y25" s="116"/>
      <c r="Z25" s="170"/>
      <c r="AA25" s="171"/>
      <c r="AB25" s="171"/>
      <c r="AC25" s="171"/>
      <c r="AD25" s="171"/>
      <c r="AE25" s="171"/>
      <c r="AF25" s="171"/>
      <c r="AG25" s="171"/>
      <c r="AH25" s="171"/>
      <c r="AI25" s="171"/>
      <c r="AJ25" s="171"/>
      <c r="AK25" s="171"/>
      <c r="AL25" s="41"/>
    </row>
    <row r="26" spans="2:38" s="42" customFormat="1" ht="15.75" customHeight="1" x14ac:dyDescent="0.2">
      <c r="B26" s="40"/>
      <c r="C26" s="101" t="s">
        <v>238</v>
      </c>
      <c r="D26" s="101"/>
      <c r="E26" s="101"/>
      <c r="F26" s="101"/>
      <c r="G26" s="101"/>
      <c r="H26" s="101"/>
      <c r="I26" s="142"/>
      <c r="J26" s="97"/>
      <c r="K26" s="98"/>
      <c r="L26" s="98"/>
      <c r="M26" s="98"/>
      <c r="N26" s="99"/>
      <c r="O26" s="97"/>
      <c r="P26" s="98"/>
      <c r="Q26" s="98"/>
      <c r="R26" s="98"/>
      <c r="S26" s="99"/>
      <c r="T26" s="75" t="s">
        <v>221</v>
      </c>
      <c r="U26" s="71"/>
      <c r="V26" s="71"/>
      <c r="W26" s="71"/>
      <c r="X26" s="71"/>
      <c r="Y26" s="76"/>
      <c r="Z26" s="73"/>
      <c r="AA26" s="74"/>
      <c r="AB26" s="77"/>
      <c r="AC26" s="75" t="s">
        <v>231</v>
      </c>
      <c r="AD26" s="71"/>
      <c r="AE26" s="71"/>
      <c r="AF26" s="71"/>
      <c r="AG26" s="71"/>
      <c r="AH26" s="76"/>
      <c r="AI26" s="73"/>
      <c r="AJ26" s="74"/>
      <c r="AK26" s="74"/>
      <c r="AL26" s="41"/>
    </row>
    <row r="27" spans="2:38" s="42" customFormat="1" ht="15.75" customHeight="1" x14ac:dyDescent="0.2">
      <c r="B27" s="40"/>
      <c r="C27" s="101" t="s">
        <v>239</v>
      </c>
      <c r="D27" s="101"/>
      <c r="E27" s="101"/>
      <c r="F27" s="101"/>
      <c r="G27" s="101"/>
      <c r="H27" s="101"/>
      <c r="I27" s="142"/>
      <c r="J27" s="97"/>
      <c r="K27" s="98"/>
      <c r="L27" s="98"/>
      <c r="M27" s="98"/>
      <c r="N27" s="98"/>
      <c r="O27" s="98"/>
      <c r="P27" s="98"/>
      <c r="Q27" s="98"/>
      <c r="R27" s="98"/>
      <c r="S27" s="99"/>
      <c r="T27" s="75" t="s">
        <v>222</v>
      </c>
      <c r="U27" s="71"/>
      <c r="V27" s="71"/>
      <c r="W27" s="71"/>
      <c r="X27" s="71"/>
      <c r="Y27" s="76"/>
      <c r="Z27" s="73"/>
      <c r="AA27" s="74"/>
      <c r="AB27" s="77"/>
      <c r="AC27" s="75" t="s">
        <v>232</v>
      </c>
      <c r="AD27" s="71"/>
      <c r="AE27" s="71"/>
      <c r="AF27" s="71"/>
      <c r="AG27" s="71"/>
      <c r="AH27" s="76"/>
      <c r="AI27" s="73"/>
      <c r="AJ27" s="74"/>
      <c r="AK27" s="74"/>
      <c r="AL27" s="41"/>
    </row>
    <row r="28" spans="2:38" s="42" customFormat="1" ht="15.75" customHeight="1" x14ac:dyDescent="0.2">
      <c r="B28" s="40"/>
      <c r="C28" s="143" t="s">
        <v>276</v>
      </c>
      <c r="D28" s="143"/>
      <c r="E28" s="143"/>
      <c r="F28" s="143"/>
      <c r="G28" s="143"/>
      <c r="H28" s="143"/>
      <c r="I28" s="143"/>
      <c r="J28" s="143"/>
      <c r="K28" s="143"/>
      <c r="L28" s="143"/>
      <c r="M28" s="143"/>
      <c r="N28" s="143"/>
      <c r="O28" s="143"/>
      <c r="P28" s="143"/>
      <c r="Q28" s="143"/>
      <c r="R28" s="143"/>
      <c r="S28" s="95"/>
      <c r="T28" s="75" t="s">
        <v>223</v>
      </c>
      <c r="U28" s="71"/>
      <c r="V28" s="71"/>
      <c r="W28" s="71"/>
      <c r="X28" s="71"/>
      <c r="Y28" s="76"/>
      <c r="Z28" s="73"/>
      <c r="AA28" s="74"/>
      <c r="AB28" s="77"/>
      <c r="AC28" s="75" t="s">
        <v>233</v>
      </c>
      <c r="AD28" s="71"/>
      <c r="AE28" s="71"/>
      <c r="AF28" s="71"/>
      <c r="AG28" s="71"/>
      <c r="AH28" s="76"/>
      <c r="AI28" s="73"/>
      <c r="AJ28" s="74"/>
      <c r="AK28" s="74"/>
      <c r="AL28" s="41"/>
    </row>
    <row r="29" spans="2:38" s="42" customFormat="1" ht="15.75" customHeight="1" x14ac:dyDescent="0.2">
      <c r="B29" s="40"/>
      <c r="C29" s="87" t="s">
        <v>211</v>
      </c>
      <c r="D29" s="87"/>
      <c r="E29" s="87"/>
      <c r="F29" s="87"/>
      <c r="G29" s="87"/>
      <c r="H29" s="127"/>
      <c r="I29" s="127"/>
      <c r="J29" s="127"/>
      <c r="K29" s="128"/>
      <c r="L29" s="121" t="s">
        <v>213</v>
      </c>
      <c r="M29" s="122"/>
      <c r="N29" s="122"/>
      <c r="O29" s="122"/>
      <c r="P29" s="127"/>
      <c r="Q29" s="127"/>
      <c r="R29" s="127"/>
      <c r="S29" s="128"/>
      <c r="T29" s="75" t="s">
        <v>234</v>
      </c>
      <c r="U29" s="71"/>
      <c r="V29" s="71"/>
      <c r="W29" s="71"/>
      <c r="X29" s="71"/>
      <c r="Y29" s="76"/>
      <c r="Z29" s="73"/>
      <c r="AA29" s="74"/>
      <c r="AB29" s="77"/>
      <c r="AC29" s="75" t="s">
        <v>240</v>
      </c>
      <c r="AD29" s="71"/>
      <c r="AE29" s="71"/>
      <c r="AF29" s="71"/>
      <c r="AG29" s="71"/>
      <c r="AH29" s="76"/>
      <c r="AI29" s="73"/>
      <c r="AJ29" s="74"/>
      <c r="AK29" s="74"/>
      <c r="AL29" s="41"/>
    </row>
    <row r="30" spans="2:38" s="42" customFormat="1" ht="15.75" customHeight="1" x14ac:dyDescent="0.2">
      <c r="B30" s="40"/>
      <c r="C30" s="87" t="s">
        <v>212</v>
      </c>
      <c r="D30" s="87"/>
      <c r="E30" s="87"/>
      <c r="F30" s="69"/>
      <c r="G30" s="69"/>
      <c r="H30" s="127"/>
      <c r="I30" s="127"/>
      <c r="J30" s="127"/>
      <c r="K30" s="128"/>
      <c r="L30" s="121" t="s">
        <v>214</v>
      </c>
      <c r="M30" s="122"/>
      <c r="N30" s="122"/>
      <c r="O30" s="122"/>
      <c r="P30" s="127"/>
      <c r="Q30" s="127"/>
      <c r="R30" s="127"/>
      <c r="S30" s="128"/>
      <c r="T30" s="75" t="s">
        <v>224</v>
      </c>
      <c r="U30" s="71"/>
      <c r="V30" s="71"/>
      <c r="W30" s="71"/>
      <c r="X30" s="71"/>
      <c r="Y30" s="76"/>
      <c r="Z30" s="73"/>
      <c r="AA30" s="74"/>
      <c r="AB30" s="77"/>
      <c r="AC30" s="75" t="s">
        <v>242</v>
      </c>
      <c r="AD30" s="71"/>
      <c r="AE30" s="71"/>
      <c r="AF30" s="71"/>
      <c r="AG30" s="71"/>
      <c r="AH30" s="76"/>
      <c r="AI30" s="73"/>
      <c r="AJ30" s="74"/>
      <c r="AK30" s="74"/>
      <c r="AL30" s="41"/>
    </row>
    <row r="31" spans="2:38" s="42" customFormat="1" ht="15.75" customHeight="1" x14ac:dyDescent="0.2">
      <c r="B31" s="40"/>
      <c r="C31" s="87" t="s">
        <v>243</v>
      </c>
      <c r="D31" s="87"/>
      <c r="E31" s="87"/>
      <c r="F31" s="87"/>
      <c r="G31" s="87"/>
      <c r="H31" s="87" t="s">
        <v>244</v>
      </c>
      <c r="I31" s="87"/>
      <c r="J31" s="87"/>
      <c r="K31" s="87" t="s">
        <v>245</v>
      </c>
      <c r="L31" s="87"/>
      <c r="M31" s="87"/>
      <c r="N31" s="87" t="s">
        <v>246</v>
      </c>
      <c r="O31" s="87"/>
      <c r="P31" s="87"/>
      <c r="Q31" s="87" t="s">
        <v>247</v>
      </c>
      <c r="R31" s="87"/>
      <c r="S31" s="88"/>
      <c r="T31" s="75" t="s">
        <v>225</v>
      </c>
      <c r="U31" s="71"/>
      <c r="V31" s="71"/>
      <c r="W31" s="71"/>
      <c r="X31" s="71"/>
      <c r="Y31" s="76"/>
      <c r="Z31" s="73"/>
      <c r="AA31" s="74"/>
      <c r="AB31" s="77"/>
      <c r="AC31" s="75" t="s">
        <v>248</v>
      </c>
      <c r="AD31" s="71"/>
      <c r="AE31" s="71"/>
      <c r="AF31" s="71"/>
      <c r="AG31" s="71"/>
      <c r="AH31" s="76"/>
      <c r="AI31" s="73"/>
      <c r="AJ31" s="74"/>
      <c r="AK31" s="74"/>
      <c r="AL31" s="41"/>
    </row>
    <row r="32" spans="2:38" s="42" customFormat="1" ht="15.75" customHeight="1" x14ac:dyDescent="0.2">
      <c r="B32" s="40"/>
      <c r="C32" s="87">
        <v>1</v>
      </c>
      <c r="D32" s="87"/>
      <c r="E32" s="87"/>
      <c r="F32" s="87"/>
      <c r="G32" s="88"/>
      <c r="H32" s="92"/>
      <c r="I32" s="93"/>
      <c r="J32" s="94"/>
      <c r="K32" s="92"/>
      <c r="L32" s="93"/>
      <c r="M32" s="94"/>
      <c r="N32" s="92"/>
      <c r="O32" s="93"/>
      <c r="P32" s="94"/>
      <c r="Q32" s="92"/>
      <c r="R32" s="93"/>
      <c r="S32" s="94"/>
      <c r="T32" s="75" t="s">
        <v>226</v>
      </c>
      <c r="U32" s="71"/>
      <c r="V32" s="71"/>
      <c r="W32" s="71"/>
      <c r="X32" s="71"/>
      <c r="Y32" s="76"/>
      <c r="Z32" s="73"/>
      <c r="AA32" s="74"/>
      <c r="AB32" s="77"/>
      <c r="AC32" s="75" t="s">
        <v>249</v>
      </c>
      <c r="AD32" s="71"/>
      <c r="AE32" s="71"/>
      <c r="AF32" s="71"/>
      <c r="AG32" s="71"/>
      <c r="AH32" s="76"/>
      <c r="AI32" s="73"/>
      <c r="AJ32" s="74"/>
      <c r="AK32" s="74"/>
      <c r="AL32" s="41"/>
    </row>
    <row r="33" spans="2:38" s="42" customFormat="1" ht="15.75" customHeight="1" x14ac:dyDescent="0.2">
      <c r="B33" s="40"/>
      <c r="C33" s="87">
        <v>2</v>
      </c>
      <c r="D33" s="87"/>
      <c r="E33" s="87"/>
      <c r="F33" s="87"/>
      <c r="G33" s="88"/>
      <c r="H33" s="92"/>
      <c r="I33" s="93"/>
      <c r="J33" s="94"/>
      <c r="K33" s="92"/>
      <c r="L33" s="93"/>
      <c r="M33" s="94"/>
      <c r="N33" s="92"/>
      <c r="O33" s="93"/>
      <c r="P33" s="94"/>
      <c r="Q33" s="92"/>
      <c r="R33" s="93"/>
      <c r="S33" s="94"/>
      <c r="T33" s="75" t="s">
        <v>227</v>
      </c>
      <c r="U33" s="71"/>
      <c r="V33" s="71"/>
      <c r="W33" s="71"/>
      <c r="X33" s="71"/>
      <c r="Y33" s="76"/>
      <c r="Z33" s="73"/>
      <c r="AA33" s="74"/>
      <c r="AB33" s="77"/>
      <c r="AC33" s="75" t="s">
        <v>250</v>
      </c>
      <c r="AD33" s="71"/>
      <c r="AE33" s="71"/>
      <c r="AF33" s="71"/>
      <c r="AG33" s="71"/>
      <c r="AH33" s="76"/>
      <c r="AI33" s="73"/>
      <c r="AJ33" s="74"/>
      <c r="AK33" s="74"/>
      <c r="AL33" s="41"/>
    </row>
    <row r="34" spans="2:38" s="42" customFormat="1" ht="15.75" customHeight="1" x14ac:dyDescent="0.2">
      <c r="B34" s="40"/>
      <c r="C34" s="87">
        <v>3</v>
      </c>
      <c r="D34" s="87"/>
      <c r="E34" s="87"/>
      <c r="F34" s="87"/>
      <c r="G34" s="88"/>
      <c r="H34" s="92"/>
      <c r="I34" s="93"/>
      <c r="J34" s="94"/>
      <c r="K34" s="92"/>
      <c r="L34" s="93"/>
      <c r="M34" s="94"/>
      <c r="N34" s="92"/>
      <c r="O34" s="93"/>
      <c r="P34" s="94"/>
      <c r="Q34" s="92"/>
      <c r="R34" s="93"/>
      <c r="S34" s="94"/>
      <c r="T34" s="75" t="s">
        <v>228</v>
      </c>
      <c r="U34" s="71"/>
      <c r="V34" s="71"/>
      <c r="W34" s="71"/>
      <c r="X34" s="71"/>
      <c r="Y34" s="76"/>
      <c r="Z34" s="73"/>
      <c r="AA34" s="74"/>
      <c r="AB34" s="77"/>
      <c r="AC34" s="75" t="s">
        <v>251</v>
      </c>
      <c r="AD34" s="71"/>
      <c r="AE34" s="71"/>
      <c r="AF34" s="71"/>
      <c r="AG34" s="71"/>
      <c r="AH34" s="76"/>
      <c r="AI34" s="73"/>
      <c r="AJ34" s="74"/>
      <c r="AK34" s="74"/>
      <c r="AL34" s="41"/>
    </row>
    <row r="35" spans="2:38" s="42" customFormat="1" ht="15.75" customHeight="1" x14ac:dyDescent="0.2">
      <c r="B35" s="40"/>
      <c r="C35" s="87" t="s">
        <v>252</v>
      </c>
      <c r="D35" s="87"/>
      <c r="E35" s="87"/>
      <c r="F35" s="87"/>
      <c r="G35" s="88"/>
      <c r="H35" s="124" t="str">
        <f>IF(ISBLANK(H34),"",AVERAGE(H32:J34))</f>
        <v/>
      </c>
      <c r="I35" s="125"/>
      <c r="J35" s="126"/>
      <c r="K35" s="124" t="str">
        <f>IF(ISBLANK(K34),"",AVERAGE(K32:M34))</f>
        <v/>
      </c>
      <c r="L35" s="125"/>
      <c r="M35" s="126"/>
      <c r="N35" s="124" t="str">
        <f>IF(ISBLANK(N34),"",AVERAGE(N32:P34))</f>
        <v/>
      </c>
      <c r="O35" s="125"/>
      <c r="P35" s="126"/>
      <c r="Q35" s="124" t="str">
        <f>IF(ISBLANK(Q34),"",AVERAGE(Q32:S34))</f>
        <v/>
      </c>
      <c r="R35" s="125"/>
      <c r="S35" s="126"/>
      <c r="T35" s="75" t="s">
        <v>229</v>
      </c>
      <c r="U35" s="71"/>
      <c r="V35" s="71"/>
      <c r="W35" s="71"/>
      <c r="X35" s="71"/>
      <c r="Y35" s="76"/>
      <c r="Z35" s="73"/>
      <c r="AA35" s="74"/>
      <c r="AB35" s="77"/>
      <c r="AC35" s="75" t="s">
        <v>253</v>
      </c>
      <c r="AD35" s="71"/>
      <c r="AE35" s="71"/>
      <c r="AF35" s="71"/>
      <c r="AG35" s="71"/>
      <c r="AH35" s="76"/>
      <c r="AI35" s="73"/>
      <c r="AJ35" s="74"/>
      <c r="AK35" s="74"/>
      <c r="AL35" s="41"/>
    </row>
    <row r="36" spans="2:38" s="42" customFormat="1" ht="15.75" customHeight="1" x14ac:dyDescent="0.2">
      <c r="B36" s="40"/>
      <c r="C36" s="71" t="s">
        <v>215</v>
      </c>
      <c r="D36" s="71"/>
      <c r="E36" s="71"/>
      <c r="F36" s="70"/>
      <c r="G36" s="70"/>
      <c r="H36" s="70"/>
      <c r="I36" s="70"/>
      <c r="J36" s="78" t="s">
        <v>219</v>
      </c>
      <c r="K36" s="75" t="s">
        <v>217</v>
      </c>
      <c r="L36" s="71"/>
      <c r="M36" s="71"/>
      <c r="N36" s="71"/>
      <c r="O36" s="70"/>
      <c r="P36" s="70"/>
      <c r="Q36" s="70"/>
      <c r="R36" s="70"/>
      <c r="S36" s="78" t="s">
        <v>219</v>
      </c>
      <c r="T36" s="75" t="s">
        <v>230</v>
      </c>
      <c r="U36" s="71"/>
      <c r="V36" s="71"/>
      <c r="W36" s="71"/>
      <c r="X36" s="71"/>
      <c r="Y36" s="76"/>
      <c r="Z36" s="73"/>
      <c r="AA36" s="74"/>
      <c r="AB36" s="77"/>
      <c r="AC36" s="75" t="s">
        <v>254</v>
      </c>
      <c r="AD36" s="71"/>
      <c r="AE36" s="71"/>
      <c r="AF36" s="71"/>
      <c r="AG36" s="71"/>
      <c r="AH36" s="76"/>
      <c r="AI36" s="73"/>
      <c r="AJ36" s="74"/>
      <c r="AK36" s="74"/>
      <c r="AL36" s="41"/>
    </row>
    <row r="37" spans="2:38" s="42" customFormat="1" ht="15.75" customHeight="1" x14ac:dyDescent="0.2">
      <c r="B37" s="40"/>
      <c r="C37" s="122" t="s">
        <v>216</v>
      </c>
      <c r="D37" s="122"/>
      <c r="E37" s="122"/>
      <c r="F37" s="64"/>
      <c r="G37" s="64"/>
      <c r="H37" s="64"/>
      <c r="I37" s="64"/>
      <c r="J37" s="43" t="s">
        <v>219</v>
      </c>
      <c r="K37" s="154" t="s">
        <v>218</v>
      </c>
      <c r="L37" s="155"/>
      <c r="M37" s="155"/>
      <c r="N37" s="155"/>
      <c r="O37" s="146"/>
      <c r="P37" s="146"/>
      <c r="Q37" s="146"/>
      <c r="R37" s="146"/>
      <c r="S37" s="43" t="s">
        <v>219</v>
      </c>
      <c r="T37" s="75" t="s">
        <v>255</v>
      </c>
      <c r="U37" s="71"/>
      <c r="V37" s="71"/>
      <c r="W37" s="71"/>
      <c r="X37" s="71"/>
      <c r="Y37" s="76"/>
      <c r="Z37" s="73"/>
      <c r="AA37" s="74"/>
      <c r="AB37" s="77"/>
      <c r="AC37" s="75" t="s">
        <v>256</v>
      </c>
      <c r="AD37" s="71"/>
      <c r="AE37" s="71"/>
      <c r="AF37" s="71"/>
      <c r="AG37" s="71"/>
      <c r="AH37" s="76"/>
      <c r="AI37" s="73"/>
      <c r="AJ37" s="74"/>
      <c r="AK37" s="74"/>
      <c r="AL37" s="41"/>
    </row>
    <row r="38" spans="2:38" s="42" customFormat="1" ht="15.75" customHeight="1" x14ac:dyDescent="0.2">
      <c r="B38" s="40"/>
      <c r="C38" s="148" t="s">
        <v>285</v>
      </c>
      <c r="D38" s="148"/>
      <c r="E38" s="148"/>
      <c r="F38" s="82"/>
      <c r="G38" s="82"/>
      <c r="H38" s="148" t="s">
        <v>286</v>
      </c>
      <c r="I38" s="148"/>
      <c r="J38" s="148"/>
      <c r="K38" s="84"/>
      <c r="L38" s="84"/>
      <c r="M38" s="148" t="s">
        <v>288</v>
      </c>
      <c r="N38" s="148"/>
      <c r="O38" s="148"/>
      <c r="P38" s="148"/>
      <c r="Q38" s="148"/>
      <c r="R38" s="82"/>
      <c r="S38" s="43"/>
      <c r="T38" s="157" t="s">
        <v>285</v>
      </c>
      <c r="U38" s="148"/>
      <c r="V38" s="148"/>
      <c r="W38" s="148"/>
      <c r="X38" s="148"/>
      <c r="Y38" s="72"/>
      <c r="Z38" s="148" t="s">
        <v>286</v>
      </c>
      <c r="AA38" s="148"/>
      <c r="AB38" s="148"/>
      <c r="AC38" s="72"/>
      <c r="AD38" s="72"/>
      <c r="AE38" s="148" t="s">
        <v>288</v>
      </c>
      <c r="AF38" s="148"/>
      <c r="AG38" s="148"/>
      <c r="AH38" s="148"/>
      <c r="AI38" s="148"/>
      <c r="AJ38" s="83"/>
      <c r="AK38" s="83"/>
      <c r="AL38" s="41"/>
    </row>
    <row r="39" spans="2:38" s="42" customFormat="1" ht="15.75" customHeight="1" x14ac:dyDescent="0.2">
      <c r="B39" s="40"/>
      <c r="C39" s="149"/>
      <c r="D39" s="149"/>
      <c r="E39" s="149"/>
      <c r="F39" s="81"/>
      <c r="G39" s="80"/>
      <c r="H39" s="149"/>
      <c r="I39" s="149"/>
      <c r="J39" s="149"/>
      <c r="K39" s="81"/>
      <c r="L39" s="81"/>
      <c r="M39" s="149"/>
      <c r="N39" s="149"/>
      <c r="O39" s="149"/>
      <c r="P39" s="149"/>
      <c r="Q39" s="149"/>
      <c r="R39" s="81"/>
      <c r="S39" s="80"/>
      <c r="T39" s="158"/>
      <c r="U39" s="149"/>
      <c r="V39" s="149"/>
      <c r="W39" s="149"/>
      <c r="X39" s="149"/>
      <c r="Y39" s="80"/>
      <c r="Z39" s="149"/>
      <c r="AA39" s="149"/>
      <c r="AB39" s="149"/>
      <c r="AC39" s="81"/>
      <c r="AD39" s="81"/>
      <c r="AE39" s="149"/>
      <c r="AF39" s="149"/>
      <c r="AG39" s="149"/>
      <c r="AH39" s="149"/>
      <c r="AI39" s="149"/>
      <c r="AJ39" s="81"/>
      <c r="AK39" s="80"/>
      <c r="AL39" s="41"/>
    </row>
    <row r="40" spans="2:38" s="45" customFormat="1" ht="6" customHeight="1" thickBot="1" x14ac:dyDescent="0.25">
      <c r="B40" s="40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  <c r="AA40" s="44"/>
      <c r="AB40" s="44"/>
      <c r="AC40" s="44"/>
      <c r="AD40" s="44"/>
      <c r="AE40" s="44"/>
      <c r="AF40" s="44"/>
      <c r="AG40" s="44"/>
      <c r="AH40" s="44"/>
      <c r="AI40" s="44"/>
      <c r="AJ40" s="44"/>
      <c r="AK40" s="44"/>
      <c r="AL40" s="41"/>
    </row>
    <row r="41" spans="2:38" s="45" customFormat="1" ht="16.5" customHeight="1" thickTop="1" x14ac:dyDescent="0.2">
      <c r="B41" s="40"/>
      <c r="C41" s="46"/>
      <c r="D41" s="46"/>
      <c r="E41" s="46"/>
      <c r="F41" s="46"/>
      <c r="G41" s="46"/>
      <c r="H41" s="47"/>
      <c r="I41" s="47"/>
      <c r="J41" s="79"/>
      <c r="K41" s="79"/>
      <c r="L41" s="79"/>
      <c r="M41" s="79"/>
      <c r="N41" s="79"/>
      <c r="O41" s="79"/>
      <c r="P41" s="79"/>
      <c r="Q41" s="79"/>
      <c r="R41" s="79"/>
      <c r="S41" s="47"/>
      <c r="T41" s="47"/>
      <c r="U41" s="47"/>
      <c r="V41" s="47"/>
      <c r="W41" s="47"/>
      <c r="X41" s="47"/>
      <c r="Y41" s="47"/>
      <c r="Z41" s="47"/>
      <c r="AA41" s="47"/>
      <c r="AB41" s="47"/>
      <c r="AC41" s="47"/>
      <c r="AD41" s="47"/>
      <c r="AE41" s="47"/>
      <c r="AF41" s="47"/>
      <c r="AG41" s="47"/>
      <c r="AH41" s="47"/>
      <c r="AI41" s="47"/>
      <c r="AJ41" s="47"/>
      <c r="AK41" s="47"/>
      <c r="AL41" s="41"/>
    </row>
    <row r="42" spans="2:38" s="50" customFormat="1" ht="14.1" customHeight="1" x14ac:dyDescent="0.2">
      <c r="B42" s="48"/>
      <c r="C42" s="151" t="s">
        <v>258</v>
      </c>
      <c r="D42" s="151"/>
      <c r="E42" s="151"/>
      <c r="F42" s="156"/>
      <c r="G42" s="150" t="s">
        <v>257</v>
      </c>
      <c r="H42" s="151"/>
      <c r="I42" s="151"/>
      <c r="J42" s="151"/>
      <c r="K42" s="151"/>
      <c r="L42" s="66"/>
      <c r="M42" s="67"/>
      <c r="N42" s="152" t="s">
        <v>287</v>
      </c>
      <c r="O42" s="153"/>
      <c r="P42" s="153"/>
      <c r="Q42" s="153"/>
      <c r="R42" s="153"/>
      <c r="S42" s="153"/>
      <c r="T42" s="153"/>
      <c r="U42" s="153"/>
      <c r="V42" s="153"/>
      <c r="W42" s="153"/>
      <c r="X42" s="153"/>
      <c r="Y42" s="153"/>
      <c r="Z42" s="153"/>
      <c r="AA42" s="153"/>
      <c r="AB42" s="153"/>
      <c r="AC42" s="153"/>
      <c r="AD42" s="47"/>
      <c r="AE42" s="47"/>
      <c r="AF42" s="47"/>
      <c r="AG42" s="47"/>
      <c r="AH42" s="47"/>
      <c r="AI42" s="47"/>
      <c r="AJ42" s="47"/>
      <c r="AK42" s="47"/>
      <c r="AL42" s="49"/>
    </row>
    <row r="43" spans="2:38" s="54" customFormat="1" ht="14.1" customHeight="1" x14ac:dyDescent="0.2">
      <c r="B43" s="51"/>
      <c r="C43" s="151"/>
      <c r="D43" s="151"/>
      <c r="E43" s="151"/>
      <c r="F43" s="156"/>
      <c r="G43" s="66"/>
      <c r="H43" s="66"/>
      <c r="I43" s="66"/>
      <c r="J43" s="66"/>
      <c r="K43" s="66"/>
      <c r="L43" s="66"/>
      <c r="M43" s="67"/>
      <c r="N43" s="152"/>
      <c r="O43" s="153"/>
      <c r="P43" s="153"/>
      <c r="Q43" s="153"/>
      <c r="R43" s="153"/>
      <c r="S43" s="153"/>
      <c r="T43" s="153"/>
      <c r="U43" s="153"/>
      <c r="V43" s="153"/>
      <c r="W43" s="153"/>
      <c r="X43" s="153"/>
      <c r="Y43" s="153"/>
      <c r="Z43" s="153"/>
      <c r="AA43" s="153"/>
      <c r="AB43" s="153"/>
      <c r="AC43" s="153"/>
      <c r="AD43" s="52"/>
      <c r="AE43" s="52"/>
      <c r="AF43" s="52"/>
      <c r="AG43" s="52"/>
      <c r="AH43" s="52"/>
      <c r="AI43" s="52"/>
      <c r="AJ43" s="52"/>
      <c r="AK43" s="52"/>
      <c r="AL43" s="53"/>
    </row>
    <row r="44" spans="2:38" s="50" customFormat="1" ht="14.1" customHeight="1" x14ac:dyDescent="0.2">
      <c r="B44" s="48"/>
      <c r="C44" s="46"/>
      <c r="D44" s="46"/>
      <c r="E44" s="46"/>
      <c r="F44" s="65"/>
      <c r="G44" s="150" t="s">
        <v>259</v>
      </c>
      <c r="H44" s="151"/>
      <c r="I44" s="151"/>
      <c r="J44" s="151"/>
      <c r="K44" s="151"/>
      <c r="L44" s="66"/>
      <c r="M44" s="67"/>
      <c r="N44" s="66"/>
      <c r="O44" s="66"/>
      <c r="P44" s="66"/>
      <c r="Q44" s="66"/>
      <c r="R44" s="66"/>
      <c r="S44" s="46"/>
      <c r="T44" s="46"/>
      <c r="U44" s="144"/>
      <c r="V44" s="144"/>
      <c r="W44" s="144"/>
      <c r="X44" s="144"/>
      <c r="Y44" s="144"/>
      <c r="Z44" s="144"/>
      <c r="AA44" s="144"/>
      <c r="AB44" s="144"/>
      <c r="AC44" s="144"/>
      <c r="AD44" s="144"/>
      <c r="AE44" s="144"/>
      <c r="AF44" s="144"/>
      <c r="AG44" s="144"/>
      <c r="AH44" s="144"/>
      <c r="AI44" s="144"/>
      <c r="AJ44" s="144"/>
      <c r="AK44" s="144"/>
      <c r="AL44" s="49"/>
    </row>
    <row r="45" spans="2:38" s="45" customFormat="1" ht="13.5" thickBot="1" x14ac:dyDescent="0.25">
      <c r="B45" s="40"/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 t="s">
        <v>260</v>
      </c>
      <c r="T45" s="52"/>
      <c r="U45" s="145"/>
      <c r="V45" s="145"/>
      <c r="W45" s="145"/>
      <c r="X45" s="145"/>
      <c r="Y45" s="145"/>
      <c r="Z45" s="145"/>
      <c r="AA45" s="145"/>
      <c r="AB45" s="145"/>
      <c r="AC45" s="145"/>
      <c r="AD45" s="145"/>
      <c r="AE45" s="145"/>
      <c r="AF45" s="145"/>
      <c r="AG45" s="145"/>
      <c r="AH45" s="145"/>
      <c r="AI45" s="145"/>
      <c r="AJ45" s="145"/>
      <c r="AK45" s="145"/>
      <c r="AL45" s="41"/>
    </row>
    <row r="46" spans="2:38" s="42" customFormat="1" ht="14.1" customHeight="1" x14ac:dyDescent="0.2">
      <c r="B46" s="40"/>
      <c r="C46" s="46"/>
      <c r="D46" s="46"/>
      <c r="E46" s="46"/>
      <c r="F46" s="47"/>
      <c r="G46" s="47"/>
      <c r="H46" s="47"/>
      <c r="I46" s="47"/>
      <c r="J46" s="47"/>
      <c r="K46" s="46"/>
      <c r="L46" s="47"/>
      <c r="M46" s="47"/>
      <c r="N46" s="47"/>
      <c r="O46" s="47"/>
      <c r="P46" s="47"/>
      <c r="Q46" s="47"/>
      <c r="R46" s="47"/>
      <c r="S46" s="47"/>
      <c r="T46" s="47"/>
      <c r="U46" s="109" t="s">
        <v>261</v>
      </c>
      <c r="V46" s="109"/>
      <c r="W46" s="109"/>
      <c r="X46" s="109"/>
      <c r="Y46" s="109"/>
      <c r="Z46" s="109"/>
      <c r="AA46" s="109"/>
      <c r="AB46" s="109"/>
      <c r="AC46" s="109"/>
      <c r="AD46" s="109"/>
      <c r="AE46" s="109"/>
      <c r="AF46" s="109"/>
      <c r="AG46" s="109"/>
      <c r="AH46" s="109"/>
      <c r="AI46" s="109"/>
      <c r="AJ46" s="109"/>
      <c r="AK46" s="109"/>
      <c r="AL46" s="41"/>
    </row>
    <row r="47" spans="2:38" s="42" customFormat="1" ht="21.75" customHeight="1" thickBot="1" x14ac:dyDescent="0.25">
      <c r="B47" s="40"/>
      <c r="C47" s="47"/>
      <c r="D47" s="47"/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55"/>
      <c r="S47" s="55"/>
      <c r="T47" s="56" t="s">
        <v>235</v>
      </c>
      <c r="U47" s="129"/>
      <c r="V47" s="129"/>
      <c r="W47" s="129"/>
      <c r="X47" s="129"/>
      <c r="Y47" s="129"/>
      <c r="Z47" s="129"/>
      <c r="AA47" s="129"/>
      <c r="AB47" s="129"/>
      <c r="AC47" s="129"/>
      <c r="AD47" s="129"/>
      <c r="AE47" s="129"/>
      <c r="AF47" s="129"/>
      <c r="AG47" s="129"/>
      <c r="AH47" s="129"/>
      <c r="AI47" s="129"/>
      <c r="AJ47" s="129"/>
      <c r="AK47" s="129"/>
      <c r="AL47" s="41"/>
    </row>
    <row r="48" spans="2:38" s="42" customFormat="1" x14ac:dyDescent="0.2">
      <c r="B48" s="40"/>
      <c r="C48" s="47"/>
      <c r="D48" s="47"/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7"/>
      <c r="R48" s="55"/>
      <c r="S48" s="55"/>
      <c r="T48" s="56"/>
      <c r="U48" s="147"/>
      <c r="V48" s="147"/>
      <c r="W48" s="147"/>
      <c r="X48" s="147"/>
      <c r="Y48" s="147"/>
      <c r="Z48" s="147"/>
      <c r="AA48" s="147"/>
      <c r="AB48" s="147"/>
      <c r="AC48" s="147"/>
      <c r="AD48" s="147"/>
      <c r="AE48" s="147"/>
      <c r="AF48" s="147"/>
      <c r="AG48" s="147"/>
      <c r="AH48" s="147"/>
      <c r="AI48" s="147"/>
      <c r="AJ48" s="147"/>
      <c r="AK48" s="147"/>
      <c r="AL48" s="41"/>
    </row>
    <row r="49" spans="2:38" s="42" customFormat="1" ht="21" customHeight="1" x14ac:dyDescent="0.2">
      <c r="B49" s="40"/>
      <c r="C49" s="47"/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55"/>
      <c r="S49" s="55"/>
      <c r="T49" s="56"/>
      <c r="U49" s="172"/>
      <c r="V49" s="172"/>
      <c r="W49" s="172"/>
      <c r="X49" s="172"/>
      <c r="Y49" s="172"/>
      <c r="Z49" s="172"/>
      <c r="AA49" s="172"/>
      <c r="AB49" s="172"/>
      <c r="AC49" s="172"/>
      <c r="AD49" s="172"/>
      <c r="AE49" s="172"/>
      <c r="AF49" s="172"/>
      <c r="AG49" s="172"/>
      <c r="AH49" s="172"/>
      <c r="AI49" s="172"/>
      <c r="AJ49" s="172"/>
      <c r="AK49" s="172"/>
      <c r="AL49" s="41"/>
    </row>
    <row r="50" spans="2:38" s="60" customFormat="1" ht="14.1" customHeight="1" x14ac:dyDescent="0.2">
      <c r="B50" s="58"/>
      <c r="C50" s="57"/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10"/>
      <c r="T50" s="10"/>
      <c r="U50" s="57"/>
      <c r="V50" s="57"/>
      <c r="W50" s="57"/>
      <c r="X50" s="57"/>
      <c r="Y50" s="57"/>
      <c r="Z50" s="57"/>
      <c r="AA50" s="57"/>
      <c r="AB50" s="57"/>
      <c r="AC50" s="57"/>
      <c r="AD50" s="57"/>
      <c r="AE50" s="57"/>
      <c r="AF50" s="57"/>
      <c r="AG50" s="57"/>
      <c r="AH50" s="57"/>
      <c r="AI50" s="57"/>
      <c r="AJ50" s="57"/>
      <c r="AK50" s="57"/>
      <c r="AL50" s="59"/>
    </row>
    <row r="51" spans="2:38" ht="0.95" customHeight="1" x14ac:dyDescent="0.2">
      <c r="B51" s="61"/>
      <c r="C51" s="62"/>
      <c r="D51" s="62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2"/>
      <c r="W51" s="62"/>
      <c r="X51" s="62"/>
      <c r="Y51" s="62"/>
      <c r="Z51" s="62"/>
      <c r="AA51" s="62"/>
      <c r="AB51" s="62"/>
      <c r="AC51" s="62"/>
      <c r="AD51" s="62"/>
      <c r="AE51" s="62"/>
      <c r="AF51" s="62"/>
      <c r="AG51" s="62"/>
      <c r="AH51" s="62"/>
      <c r="AI51" s="62"/>
      <c r="AJ51" s="62"/>
      <c r="AK51" s="62"/>
      <c r="AL51" s="63"/>
    </row>
    <row r="52" spans="2:38" x14ac:dyDescent="0.2"/>
    <row r="53" spans="2:38" x14ac:dyDescent="0.2"/>
    <row r="54" spans="2:38" x14ac:dyDescent="0.2"/>
    <row r="55" spans="2:38" x14ac:dyDescent="0.2"/>
  </sheetData>
  <sheetProtection algorithmName="SHA-512" hashValue="d+dWSBAAotfpiSJ1F69tSiShMiCcrKZh6JbWcxvJSxktykO+MB61W5mOMgbeKekfUhIKY5yW9YA3R+mSHMxIfA==" saltValue="yULIJs1IEG2MUbcaZvV58A==" spinCount="100000" sheet="1"/>
  <mergeCells count="108">
    <mergeCell ref="O37:R37"/>
    <mergeCell ref="C37:E37"/>
    <mergeCell ref="K37:N37"/>
    <mergeCell ref="U49:AK49"/>
    <mergeCell ref="U44:AK45"/>
    <mergeCell ref="U46:AK46"/>
    <mergeCell ref="U47:AK47"/>
    <mergeCell ref="U48:AK48"/>
    <mergeCell ref="C38:E39"/>
    <mergeCell ref="H38:J39"/>
    <mergeCell ref="M38:Q39"/>
    <mergeCell ref="T38:X39"/>
    <mergeCell ref="Z38:AB39"/>
    <mergeCell ref="AE38:AI39"/>
    <mergeCell ref="C42:F42"/>
    <mergeCell ref="G42:K42"/>
    <mergeCell ref="N42:AC42"/>
    <mergeCell ref="C43:F43"/>
    <mergeCell ref="N43:AC43"/>
    <mergeCell ref="G44:K44"/>
    <mergeCell ref="C34:G34"/>
    <mergeCell ref="H34:J34"/>
    <mergeCell ref="K34:M34"/>
    <mergeCell ref="N34:P34"/>
    <mergeCell ref="Q34:S34"/>
    <mergeCell ref="C35:G35"/>
    <mergeCell ref="H35:J35"/>
    <mergeCell ref="K35:M35"/>
    <mergeCell ref="N35:P35"/>
    <mergeCell ref="Q35:S35"/>
    <mergeCell ref="C33:G33"/>
    <mergeCell ref="H33:J33"/>
    <mergeCell ref="K33:M33"/>
    <mergeCell ref="N33:P33"/>
    <mergeCell ref="Q33:S33"/>
    <mergeCell ref="C32:G32"/>
    <mergeCell ref="H32:J32"/>
    <mergeCell ref="K32:M32"/>
    <mergeCell ref="N32:P32"/>
    <mergeCell ref="Q32:S32"/>
    <mergeCell ref="C30:E30"/>
    <mergeCell ref="H30:K30"/>
    <mergeCell ref="C31:G31"/>
    <mergeCell ref="H31:J31"/>
    <mergeCell ref="K31:M31"/>
    <mergeCell ref="N31:P31"/>
    <mergeCell ref="Q31:S31"/>
    <mergeCell ref="P30:S30"/>
    <mergeCell ref="L30:O30"/>
    <mergeCell ref="C27:I27"/>
    <mergeCell ref="C26:I26"/>
    <mergeCell ref="J26:N26"/>
    <mergeCell ref="O26:S26"/>
    <mergeCell ref="J27:S27"/>
    <mergeCell ref="C28:S28"/>
    <mergeCell ref="C29:G29"/>
    <mergeCell ref="H29:K29"/>
    <mergeCell ref="P29:S29"/>
    <mergeCell ref="L29:O29"/>
    <mergeCell ref="C24:I24"/>
    <mergeCell ref="J24:N24"/>
    <mergeCell ref="O24:S24"/>
    <mergeCell ref="T24:Y25"/>
    <mergeCell ref="Z24:AK25"/>
    <mergeCell ref="C25:I25"/>
    <mergeCell ref="J25:N25"/>
    <mergeCell ref="O25:S25"/>
    <mergeCell ref="C20:G20"/>
    <mergeCell ref="H20:V20"/>
    <mergeCell ref="W20:AB20"/>
    <mergeCell ref="AC20:AK20"/>
    <mergeCell ref="C23:S23"/>
    <mergeCell ref="T23:AK23"/>
    <mergeCell ref="AC18:AK18"/>
    <mergeCell ref="C19:G19"/>
    <mergeCell ref="H19:V19"/>
    <mergeCell ref="W19:AB19"/>
    <mergeCell ref="AC19:AK19"/>
    <mergeCell ref="C18:G18"/>
    <mergeCell ref="H18:V18"/>
    <mergeCell ref="W18:AB18"/>
    <mergeCell ref="C16:G16"/>
    <mergeCell ref="H16:V16"/>
    <mergeCell ref="W16:AB16"/>
    <mergeCell ref="AC16:AK16"/>
    <mergeCell ref="C17:G17"/>
    <mergeCell ref="H17:V17"/>
    <mergeCell ref="W17:AB17"/>
    <mergeCell ref="AC17:AK17"/>
    <mergeCell ref="C3:AK3"/>
    <mergeCell ref="C4:AK4"/>
    <mergeCell ref="C5:AK5"/>
    <mergeCell ref="C6:AK6"/>
    <mergeCell ref="C7:AK7"/>
    <mergeCell ref="C8:AK8"/>
    <mergeCell ref="C14:G14"/>
    <mergeCell ref="H14:AK14"/>
    <mergeCell ref="C15:G15"/>
    <mergeCell ref="H15:V15"/>
    <mergeCell ref="W15:AB15"/>
    <mergeCell ref="AC15:AK15"/>
    <mergeCell ref="C10:AK10"/>
    <mergeCell ref="C11:F11"/>
    <mergeCell ref="G11:AK11"/>
    <mergeCell ref="C12:G12"/>
    <mergeCell ref="H12:AK12"/>
    <mergeCell ref="C13:G13"/>
    <mergeCell ref="H13:AK13"/>
  </mergeCells>
  <dataValidations count="2">
    <dataValidation allowBlank="1" showInputMessage="1" showErrorMessage="1" promptTitle="Date Format" prompt="DD-Mmm-YY" sqref="U49" xr:uid="{00000000-0002-0000-0300-000000000000}"/>
    <dataValidation allowBlank="1" showInputMessage="1" showErrorMessage="1" promptTitle="Region" prompt="Automatic when county is selected" sqref="AC15" xr:uid="{00000000-0002-0000-0300-000001000000}"/>
  </dataValidations>
  <pageMargins left="0.7" right="0.7" top="0.75" bottom="0.75" header="0.3" footer="0.3"/>
  <pageSetup scale="93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8" r:id="rId4" name="Check Box 2">
              <controlPr defaultSize="0" autoFill="0" autoLine="0" autoPict="0">
                <anchor moveWithCells="1">
                  <from>
                    <xdr:col>10</xdr:col>
                    <xdr:colOff>171450</xdr:colOff>
                    <xdr:row>40</xdr:row>
                    <xdr:rowOff>180975</xdr:rowOff>
                  </from>
                  <to>
                    <xdr:col>12</xdr:col>
                    <xdr:colOff>9525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9" r:id="rId5" name="Check Box 3">
              <controlPr defaultSize="0" autoFill="0" autoLine="0" autoPict="0">
                <anchor moveWithCells="1">
                  <from>
                    <xdr:col>10</xdr:col>
                    <xdr:colOff>171450</xdr:colOff>
                    <xdr:row>42</xdr:row>
                    <xdr:rowOff>123825</xdr:rowOff>
                  </from>
                  <to>
                    <xdr:col>12</xdr:col>
                    <xdr:colOff>9525</xdr:colOff>
                    <xdr:row>44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0" r:id="rId6" name="Check Box 34">
              <controlPr defaultSize="0" autoFill="0" autoLine="0" autoPict="0">
                <anchor moveWithCells="1">
                  <from>
                    <xdr:col>22</xdr:col>
                    <xdr:colOff>85725</xdr:colOff>
                    <xdr:row>37</xdr:row>
                    <xdr:rowOff>85725</xdr:rowOff>
                  </from>
                  <to>
                    <xdr:col>23</xdr:col>
                    <xdr:colOff>104775</xdr:colOff>
                    <xdr:row>38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1" r:id="rId7" name="Check Box 35">
              <controlPr defaultSize="0" autoFill="0" autoLine="0" autoPict="0">
                <anchor moveWithCells="1">
                  <from>
                    <xdr:col>27</xdr:col>
                    <xdr:colOff>47625</xdr:colOff>
                    <xdr:row>37</xdr:row>
                    <xdr:rowOff>66675</xdr:rowOff>
                  </from>
                  <to>
                    <xdr:col>28</xdr:col>
                    <xdr:colOff>66675</xdr:colOff>
                    <xdr:row>38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2" r:id="rId8" name="Check Box 36">
              <controlPr defaultSize="0" autoFill="0" autoLine="0" autoPict="0">
                <anchor moveWithCells="1">
                  <from>
                    <xdr:col>4</xdr:col>
                    <xdr:colOff>57150</xdr:colOff>
                    <xdr:row>37</xdr:row>
                    <xdr:rowOff>95250</xdr:rowOff>
                  </from>
                  <to>
                    <xdr:col>5</xdr:col>
                    <xdr:colOff>66675</xdr:colOff>
                    <xdr:row>38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3" r:id="rId9" name="Check Box 37">
              <controlPr defaultSize="0" autoFill="0" autoLine="0" autoPict="0">
                <anchor moveWithCells="1">
                  <from>
                    <xdr:col>9</xdr:col>
                    <xdr:colOff>38100</xdr:colOff>
                    <xdr:row>37</xdr:row>
                    <xdr:rowOff>76200</xdr:rowOff>
                  </from>
                  <to>
                    <xdr:col>10</xdr:col>
                    <xdr:colOff>47625</xdr:colOff>
                    <xdr:row>38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6" r:id="rId10" name="Check Box 40">
              <controlPr defaultSize="0" autoFill="0" autoLine="0" autoPict="0">
                <anchor moveWithCells="1">
                  <from>
                    <xdr:col>16</xdr:col>
                    <xdr:colOff>152400</xdr:colOff>
                    <xdr:row>37</xdr:row>
                    <xdr:rowOff>85725</xdr:rowOff>
                  </from>
                  <to>
                    <xdr:col>18</xdr:col>
                    <xdr:colOff>76200</xdr:colOff>
                    <xdr:row>38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7" r:id="rId11" name="Check Box 41">
              <controlPr defaultSize="0" autoFill="0" autoLine="0" autoPict="0">
                <anchor moveWithCells="1">
                  <from>
                    <xdr:col>35</xdr:col>
                    <xdr:colOff>9525</xdr:colOff>
                    <xdr:row>37</xdr:row>
                    <xdr:rowOff>66675</xdr:rowOff>
                  </from>
                  <to>
                    <xdr:col>36</xdr:col>
                    <xdr:colOff>66675</xdr:colOff>
                    <xdr:row>38</xdr:row>
                    <xdr:rowOff>85725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About</vt:lpstr>
      <vt:lpstr>DT-0323</vt:lpstr>
      <vt:lpstr> </vt:lpstr>
      <vt:lpstr>Example</vt:lpstr>
      <vt:lpstr>About!Print_Area</vt:lpstr>
      <vt:lpstr>'DT-0323'!Print_Area</vt:lpstr>
      <vt:lpstr>Example!Print_Area</vt:lpstr>
    </vt:vector>
  </TitlesOfParts>
  <Manager>Materials and Tests</Manager>
  <Company>Tennessee Department of Transportation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DT-0323</dc:title>
  <dc:subject>Report on Sample of Cement</dc:subject>
  <dc:creator>Erin Brake</dc:creator>
  <cp:keywords>Forms; Electronic Forms; Materials; Tests</cp:keywords>
  <dc:description>Rev. 10-02</dc:description>
  <cp:lastModifiedBy>TDOT</cp:lastModifiedBy>
  <cp:lastPrinted>2017-11-28T15:35:30Z</cp:lastPrinted>
  <dcterms:created xsi:type="dcterms:W3CDTF">2001-08-15T20:06:00Z</dcterms:created>
  <dcterms:modified xsi:type="dcterms:W3CDTF">2021-01-08T16:27:09Z</dcterms:modified>
  <cp:category>Cement</cp:category>
</cp:coreProperties>
</file>