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5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6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N:\HQMT FIELDOPS\Field Ops\Forms\Forms\"/>
    </mc:Choice>
  </mc:AlternateContent>
  <xr:revisionPtr revIDLastSave="0" documentId="8_{17E32564-5619-4D31-9ED5-B8B130AB8130}" xr6:coauthVersionLast="47" xr6:coauthVersionMax="47" xr10:uidLastSave="{00000000-0000-0000-0000-000000000000}"/>
  <workbookProtection workbookAlgorithmName="SHA-512" workbookHashValue="jzhytSZdU6OjZF6TZGZoHbGzxPFkCcvf1UVZzu/B9k8E07oOVMFYxgAR+UnRNm8FeyMbJWHtL7I+8dlWvI2Dnw==" workbookSaltValue="fZKD4+PmaUSjiXpv9ZmbAA==" workbookSpinCount="100000" lockStructure="1"/>
  <bookViews>
    <workbookView xWindow="-110" yWindow="-110" windowWidth="19420" windowHeight="10420"/>
  </bookViews>
  <sheets>
    <sheet name="About" sheetId="7" r:id="rId1"/>
    <sheet name="DT-0311" sheetId="1" r:id="rId2"/>
    <sheet name="Attachment A" sheetId="9" r:id="rId3"/>
    <sheet name="DT-0311 LP" sheetId="10" r:id="rId4"/>
    <sheet name="Attachment A LP" sheetId="11" r:id="rId5"/>
    <sheet name="Example" sheetId="6" r:id="rId6"/>
    <sheet name=" " sheetId="5" state="hidden" r:id="rId7"/>
  </sheets>
  <definedNames>
    <definedName name="_xlnm.Print_Area" localSheetId="0">About!$A$11:$J$18</definedName>
    <definedName name="_xlnm.Print_Area" localSheetId="2">'Attachment A'!$C$3:$BW$56</definedName>
    <definedName name="_xlnm.Print_Area" localSheetId="4">'Attachment A LP'!$C$3:$BW$56</definedName>
    <definedName name="_xlnm.Print_Area" localSheetId="1">'DT-0311'!$C$3:$BW$70</definedName>
    <definedName name="_xlnm.Print_Area" localSheetId="3">'DT-0311 LP'!$C$3:$BW$70</definedName>
    <definedName name="_xlnm.Print_Area" localSheetId="5">Example!$C$3:$BW$66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13" i="11" l="1"/>
  <c r="AH13" i="11"/>
  <c r="BA12" i="10"/>
  <c r="AH12" i="10"/>
  <c r="BA13" i="9"/>
  <c r="AH13" i="9"/>
  <c r="BA12" i="1"/>
  <c r="AH12" i="1"/>
</calcChain>
</file>

<file path=xl/sharedStrings.xml><?xml version="1.0" encoding="utf-8"?>
<sst xmlns="http://schemas.openxmlformats.org/spreadsheetml/2006/main" count="820" uniqueCount="344">
  <si>
    <t>TO BE DELIVERED TO THE PROJECT WITH THE INITIAL LOAD</t>
  </si>
  <si>
    <t>STATE OF TENNESSEE</t>
  </si>
  <si>
    <t>DEPARTMENT OF TRANSPORTATION</t>
  </si>
  <si>
    <t>DIVISION OF MATERIALS AND TESTS</t>
  </si>
  <si>
    <t xml:space="preserve">CONTRACTOR'S  DAILY  REPORT OF  CONCRETE  INSPECTION </t>
  </si>
  <si>
    <t>Date</t>
  </si>
  <si>
    <t>Type of Plant Mixer</t>
  </si>
  <si>
    <t>Region</t>
  </si>
  <si>
    <t>Project</t>
  </si>
  <si>
    <t>Location</t>
  </si>
  <si>
    <t>Date Scales Checked:</t>
  </si>
  <si>
    <t>Transit Mixer Checked for Presence of Water Before Batching:</t>
  </si>
  <si>
    <t>Plant and Trucks Checked (Form T-232):</t>
  </si>
  <si>
    <t>Approved Process Control Plan:</t>
  </si>
  <si>
    <t>Daily Stockpile Check Results:</t>
  </si>
  <si>
    <t>F.A.</t>
  </si>
  <si>
    <t>Sub-Contractor</t>
  </si>
  <si>
    <t xml:space="preserve">Batch Size </t>
  </si>
  <si>
    <t>Agg. Size / Other Material</t>
  </si>
  <si>
    <t>Dry Batch Wts.</t>
  </si>
  <si>
    <t>Moisture Corrections</t>
  </si>
  <si>
    <t>Actual Batch Wts.</t>
  </si>
  <si>
    <t>Water</t>
  </si>
  <si>
    <t>Cement</t>
  </si>
  <si>
    <t>Fly Ash</t>
  </si>
  <si>
    <t>GGBFS</t>
  </si>
  <si>
    <t>Remarks</t>
  </si>
  <si>
    <t>Coarse Aggregate</t>
  </si>
  <si>
    <t>Fine Aggregate</t>
  </si>
  <si>
    <t>Size No.</t>
  </si>
  <si>
    <t>2"</t>
  </si>
  <si>
    <t>1"</t>
  </si>
  <si>
    <t>3/4"</t>
  </si>
  <si>
    <t>1/2"</t>
  </si>
  <si>
    <t>3/8"</t>
  </si>
  <si>
    <t>1 1/2"</t>
  </si>
  <si>
    <t>#4</t>
  </si>
  <si>
    <t>#8</t>
  </si>
  <si>
    <t>#200</t>
  </si>
  <si>
    <t>#16</t>
  </si>
  <si>
    <t>#30</t>
  </si>
  <si>
    <t>#50</t>
  </si>
  <si>
    <t>#100</t>
  </si>
  <si>
    <t>DAILY INSPECTION REPORT OF ROADWAY CONCRETE</t>
  </si>
  <si>
    <t>Locations Used on Project</t>
  </si>
  <si>
    <t>Air Temp:</t>
  </si>
  <si>
    <t>High</t>
  </si>
  <si>
    <t>Low</t>
  </si>
  <si>
    <t>Method of Curing Cyl.</t>
  </si>
  <si>
    <t>Remarks:</t>
  </si>
  <si>
    <t>Requested by:</t>
  </si>
  <si>
    <t>Cylinder No.</t>
  </si>
  <si>
    <t>Station Made</t>
  </si>
  <si>
    <t>Slump</t>
  </si>
  <si>
    <t>% Air</t>
  </si>
  <si>
    <t>Mix Temp.</t>
  </si>
  <si>
    <t>Age of Test</t>
  </si>
  <si>
    <t xml:space="preserve">  Cylinder Made By</t>
  </si>
  <si>
    <t>Average Time in Truck</t>
  </si>
  <si>
    <t>Additional Water Required: Roadway (Gals).</t>
  </si>
  <si>
    <t>TDOT Project Supervisor or Representative</t>
  </si>
  <si>
    <t>Item No(s)</t>
  </si>
  <si>
    <t>Report No.</t>
  </si>
  <si>
    <t>Design No.</t>
  </si>
  <si>
    <t>cell range for combo box</t>
  </si>
  <si>
    <t>cell link</t>
  </si>
  <si>
    <t>County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</si>
  <si>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</si>
  <si>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</si>
  <si>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</si>
  <si>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</si>
  <si>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</si>
  <si>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</si>
  <si>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</si>
  <si>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</si>
  <si>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</si>
  <si>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</si>
  <si>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</si>
  <si>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</si>
  <si>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</si>
  <si>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</si>
  <si>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</si>
  <si>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</si>
  <si>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</si>
  <si>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</si>
  <si>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</si>
  <si>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</si>
  <si>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</si>
  <si>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</si>
  <si>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</si>
  <si>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</si>
  <si>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</si>
  <si>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</si>
  <si>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</si>
  <si>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</si>
  <si>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</si>
  <si>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</si>
  <si>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</si>
  <si>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</si>
  <si>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</si>
  <si>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</si>
  <si>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</si>
  <si>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</si>
  <si>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</si>
  <si>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</si>
  <si>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</si>
  <si>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</si>
  <si>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</si>
  <si>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</si>
  <si>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</si>
  <si>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</si>
  <si>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</si>
  <si>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</si>
  <si>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</si>
  <si>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</si>
  <si>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</si>
  <si>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</si>
  <si>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</si>
  <si>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</si>
  <si>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</si>
  <si>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</si>
  <si>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</si>
  <si>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</si>
  <si>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</si>
  <si>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</si>
  <si>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</si>
  <si>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</si>
  <si>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</si>
  <si>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</si>
  <si>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</si>
  <si>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</si>
  <si>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</si>
  <si>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</si>
  <si>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</si>
  <si>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</si>
  <si>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</si>
  <si>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</si>
  <si>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</si>
  <si>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</si>
  <si>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</si>
  <si>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</si>
  <si>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</si>
  <si>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</si>
  <si>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</si>
  <si>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</si>
  <si>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</si>
  <si>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</si>
  <si>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</si>
  <si>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</si>
  <si>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</si>
  <si>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</si>
  <si>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</si>
  <si>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</si>
  <si>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</si>
  <si>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</si>
  <si>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</si>
  <si>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</si>
  <si>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</si>
  <si>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</si>
  <si>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</si>
  <si>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</si>
  <si>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</si>
  <si>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</si>
  <si>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</si>
  <si>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</si>
  <si>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</si>
  <si>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</si>
  <si>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</si>
  <si>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</si>
  <si>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</si>
  <si>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</si>
  <si>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</si>
  <si>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</si>
  <si>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</si>
  <si>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</si>
  <si>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</si>
  <si>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</si>
  <si>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</si>
  <si>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</si>
  <si>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</si>
  <si>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</si>
  <si>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</si>
  <si>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</si>
  <si>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</si>
  <si>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</si>
  <si>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</si>
  <si>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</si>
  <si>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</si>
  <si>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</si>
  <si>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</si>
  <si>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</si>
  <si>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</si>
  <si>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</si>
  <si>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</si>
  <si>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</si>
  <si>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</si>
  <si>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</si>
  <si>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</si>
  <si>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</si>
  <si>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</si>
  <si>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</si>
  <si>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</si>
  <si>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</si>
  <si>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</si>
  <si>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</si>
  <si>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</si>
  <si>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</si>
  <si>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</si>
  <si>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</si>
  <si>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</si>
  <si>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</si>
  <si>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</si>
  <si>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</si>
  <si>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</si>
  <si>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</si>
  <si>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</si>
  <si>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</si>
  <si>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</si>
  <si>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</si>
  <si>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</si>
  <si>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</si>
  <si>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</si>
  <si>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</si>
  <si>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</si>
  <si>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</si>
  <si>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</si>
  <si>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</si>
  <si>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</si>
  <si>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</si>
  <si>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</si>
  <si>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</si>
  <si>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</si>
  <si>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</si>
  <si>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</si>
  <si>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</si>
  <si>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</si>
  <si>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</si>
  <si>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</si>
  <si>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</si>
  <si>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</si>
  <si>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</si>
  <si>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</si>
  <si>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</si>
  <si>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</si>
  <si>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</si>
  <si>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</si>
  <si>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</si>
  <si>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</si>
  <si>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</si>
  <si>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</si>
  <si>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</si>
  <si>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</si>
  <si>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</si>
  <si>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</si>
  <si>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</si>
  <si>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</si>
  <si>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</si>
  <si>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</si>
  <si>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</si>
  <si>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</si>
  <si>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</si>
  <si>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</si>
  <si>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</si>
  <si>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W.R.A. / Retarder oz.</t>
  </si>
  <si>
    <t>A.E.A. oz.</t>
  </si>
  <si>
    <t>6601 CENTENNIAL BLVD.</t>
  </si>
  <si>
    <t>NASHVILLE, TENNESSEE 37243-0360</t>
  </si>
  <si>
    <t>Contract No.</t>
  </si>
  <si>
    <t>Proj. Ref. No.</t>
  </si>
  <si>
    <t>Contractor</t>
  </si>
  <si>
    <t>Ready Mix Co.</t>
  </si>
  <si>
    <t>lbs. (kg)</t>
  </si>
  <si>
    <t>gal (L)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</si>
  <si>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(yd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</si>
  <si>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Percent Moisture</t>
  </si>
  <si>
    <t>F.M.</t>
  </si>
  <si>
    <t>Plant Technician</t>
  </si>
  <si>
    <t>Date Tested:</t>
  </si>
  <si>
    <t>C.A.</t>
  </si>
  <si>
    <t>Cert. No.</t>
  </si>
  <si>
    <t>Brand or Type of Curing</t>
  </si>
  <si>
    <t>Technican Responsible for Cyl.</t>
  </si>
  <si>
    <t>Contractor Technician</t>
  </si>
  <si>
    <t>Reviewed by:</t>
  </si>
  <si>
    <t>SCREEN ANALYSIS TOTAL PERCENT PASSING SIEVE</t>
  </si>
  <si>
    <t>02-999</t>
  </si>
  <si>
    <t>SP</t>
  </si>
  <si>
    <t>Montgomery</t>
  </si>
  <si>
    <t xml:space="preserve"> </t>
  </si>
  <si>
    <t>12345-6789-10</t>
  </si>
  <si>
    <t>Wrong Bros.</t>
  </si>
  <si>
    <t>Billy Bob</t>
  </si>
  <si>
    <t>City Ready Mix Co.</t>
  </si>
  <si>
    <t>Clarksville, TN</t>
  </si>
  <si>
    <t>DAILY INSPECTION REPORT OF CONCRETE</t>
  </si>
  <si>
    <t>CA</t>
  </si>
  <si>
    <t>FA</t>
  </si>
  <si>
    <t>Paved Ditch</t>
  </si>
  <si>
    <t>water</t>
  </si>
  <si>
    <t>30 min.</t>
  </si>
  <si>
    <t>297, 297A</t>
  </si>
  <si>
    <t>90+00</t>
  </si>
  <si>
    <t>28 days</t>
  </si>
  <si>
    <t>Jones Bros.</t>
  </si>
  <si>
    <t>James Williams</t>
  </si>
  <si>
    <t>Ticket Numbers</t>
  </si>
  <si>
    <t>Completed by Contractor's Concrete Plant Inspector</t>
  </si>
  <si>
    <t>Total C.Y. Batched</t>
  </si>
  <si>
    <t>QUALITY CONTROL AND ACCEPTANCE REPORT</t>
  </si>
  <si>
    <t>PORTLAND CEMENT CONCRETE BRIDGE DECK POUR</t>
  </si>
  <si>
    <t>End Configuration:</t>
  </si>
  <si>
    <t>Tested By</t>
  </si>
  <si>
    <t>Air Content</t>
  </si>
  <si>
    <t>Mix</t>
  </si>
  <si>
    <t>Air</t>
  </si>
  <si>
    <t>%</t>
  </si>
  <si>
    <t>in.</t>
  </si>
  <si>
    <t>TDOT Inspector</t>
  </si>
  <si>
    <t>Temperature, ºF</t>
  </si>
  <si>
    <t>Concrete Represented</t>
  </si>
  <si>
    <t>QC or Acc.</t>
  </si>
  <si>
    <t>NOTE:  First 3 trucks to be tested for air content, slump, and temperature; one set of cylinders are to be made from one of the first 3 trucks.  Acceptance cylinders, air content, slump, and temperature shall be taken randomly every 50 CY thereafter.</t>
  </si>
  <si>
    <t>Air Content at Truck</t>
  </si>
  <si>
    <t>Air Content at Pump Hose</t>
  </si>
  <si>
    <t>% Difference</t>
  </si>
  <si>
    <t>CONTRACTOR'S DAILY REPORT OF CONCRETE INSPECTION</t>
  </si>
  <si>
    <t>FOR INFORMATION ONLY - PUMPING AIR LOSS</t>
  </si>
  <si>
    <t>The same truck shall be sampled at the chute and at the end of hose; 2 minimum per pour.D21</t>
  </si>
  <si>
    <r>
      <t>yd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</si>
  <si>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Completed by TDOT personnel</t>
  </si>
  <si>
    <t>Technician</t>
  </si>
  <si>
    <t>Completed by TDOT personnel from T-2A Information</t>
  </si>
  <si>
    <t>LOCAL PROGRAMS</t>
  </si>
  <si>
    <t>Project Supervisor or Representative</t>
  </si>
  <si>
    <t>Completed by Local Programs personnel from T-2A Information</t>
  </si>
  <si>
    <t>Completed by Local Programs personnel</t>
  </si>
  <si>
    <t>Inspector</t>
  </si>
  <si>
    <t>Completed by Local ProgramS personnel from T-2A Information.  Use Attachement A for concrete deck pours.</t>
  </si>
  <si>
    <t>Completed by contractor's QC personnel from T-2A Information.  Use Attachment A for concrete deck pours.</t>
  </si>
  <si>
    <t>Initial Load Quality Control Test Results at Ready Mix Plant</t>
  </si>
  <si>
    <t>Cert No.</t>
  </si>
  <si>
    <t>Percent Free Moisture</t>
  </si>
  <si>
    <t>SSD Batch Wts.</t>
  </si>
  <si>
    <t>Unit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</si>
</sst>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"/>
    <numFmt numFmtId="168" formatCode="_(0\);_(0\);\ &quot;&quot;;_(@_)"/>
  </numFmts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i/>
      <sz val="6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9"/>
      <name val="Arial"/>
      <family val="2"/>
    </font>
    <font>
      <i/>
      <sz val="8"/>
      <color indexed="48"/>
      <name val="Arial"/>
      <family val="2"/>
    </font>
    <font>
      <sz val="8"/>
      <color indexed="10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83">
    <xf numFmtId="0" fontId="0" fillId="0" borderId="0" xfId="0"/>
    <xf numFmtId="0" fontId="0" fillId="2" borderId="0" xfId="0" applyFill="1"/>
    <xf numFmtId="0" fontId="0" fillId="3" borderId="1" xfId="0" applyFill="1" applyBorder="1"/>
    <xf numFmtId="0" fontId="9" fillId="3" borderId="1" xfId="0" applyFont="1" applyFill="1" applyBorder="1"/>
    <xf numFmtId="0" fontId="0" fillId="0" borderId="2" xfId="0" applyBorder="1"/>
    <xf numFmtId="0" fontId="10" fillId="0" borderId="2" xfId="1" applyFont="1" applyFill="1" applyBorder="1" applyAlignment="1">
      <alignment horizontal="left" wrapText="1"/>
    </xf>
    <xf numFmtId="0" fontId="11" fillId="0" borderId="2" xfId="1" applyFont="1" applyFill="1" applyBorder="1" applyAlignment="1">
      <alignment horizontal="left" wrapText="1"/>
    </xf>
    <xf numFmtId="0" fontId="0" fillId="0" borderId="1" xfId="0" applyBorder="1"/>
    <xf numFmtId="0" fontId="10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0" fontId="9" fillId="0" borderId="1" xfId="0" applyFont="1" applyBorder="1"/>
    <xf numFmtId="0" fontId="9" fillId="0" borderId="0" xfId="0" applyFont="1"/>
    <xf numFmtId="0" fontId="0" fillId="2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7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0" fillId="0" borderId="0" xfId="0" applyFill="1" applyBorder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8" xfId="0" applyFill="1" applyBorder="1" applyProtection="1">
      <protection hidden="1"/>
    </xf>
    <xf numFmtId="0" fontId="1" fillId="0" borderId="8" xfId="0" applyFont="1" applyFill="1" applyBorder="1" applyAlignment="1" applyProtection="1">
      <alignment horizontal="left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horizontal="center" vertical="top"/>
      <protection hidden="1"/>
    </xf>
    <xf numFmtId="0" fontId="6" fillId="0" borderId="5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left"/>
      <protection hidden="1"/>
    </xf>
    <xf numFmtId="0" fontId="1" fillId="0" borderId="7" xfId="0" applyFont="1" applyFill="1" applyBorder="1" applyAlignment="1" applyProtection="1">
      <alignment horizontal="left"/>
      <protection hidden="1"/>
    </xf>
    <xf numFmtId="0" fontId="0" fillId="0" borderId="9" xfId="0" applyFill="1" applyBorder="1" applyProtection="1"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18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horizontal="left" indent="1"/>
      <protection locked="0" hidden="1"/>
    </xf>
    <xf numFmtId="0" fontId="0" fillId="0" borderId="7" xfId="0" applyFill="1" applyBorder="1" applyAlignment="1" applyProtection="1">
      <alignment horizontal="center"/>
      <protection hidden="1"/>
    </xf>
    <xf numFmtId="0" fontId="1" fillId="0" borderId="8" xfId="0" applyFont="1" applyFill="1" applyBorder="1" applyProtection="1">
      <protection hidden="1"/>
    </xf>
    <xf numFmtId="0" fontId="6" fillId="0" borderId="8" xfId="0" applyFont="1" applyFill="1" applyBorder="1" applyAlignment="1" applyProtection="1">
      <alignment horizontal="left" vertical="top"/>
      <protection hidden="1"/>
    </xf>
    <xf numFmtId="0" fontId="1" fillId="0" borderId="8" xfId="0" applyFont="1" applyFill="1" applyBorder="1" applyAlignment="1" applyProtection="1">
      <protection hidden="1"/>
    </xf>
    <xf numFmtId="0" fontId="1" fillId="0" borderId="1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2" borderId="0" xfId="0" applyFill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0" xfId="0" applyFill="1" applyProtection="1"/>
    <xf numFmtId="0" fontId="17" fillId="0" borderId="11" xfId="0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"/>
    </xf>
    <xf numFmtId="0" fontId="1" fillId="0" borderId="7" xfId="0" applyFont="1" applyFill="1" applyBorder="1" applyProtection="1"/>
    <xf numFmtId="0" fontId="1" fillId="2" borderId="0" xfId="0" applyFont="1" applyFill="1" applyProtection="1"/>
    <xf numFmtId="0" fontId="0" fillId="0" borderId="0" xfId="0" applyFill="1" applyBorder="1" applyProtection="1"/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1" fillId="0" borderId="8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7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1" fillId="0" borderId="4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</xf>
    <xf numFmtId="0" fontId="0" fillId="0" borderId="9" xfId="0" applyFill="1" applyBorder="1" applyProtection="1"/>
    <xf numFmtId="0" fontId="1" fillId="0" borderId="1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 indent="1"/>
    </xf>
    <xf numFmtId="0" fontId="0" fillId="0" borderId="7" xfId="0" applyFill="1" applyBorder="1" applyAlignment="1" applyProtection="1">
      <alignment horizontal="center"/>
    </xf>
    <xf numFmtId="0" fontId="1" fillId="0" borderId="8" xfId="0" applyFont="1" applyFill="1" applyBorder="1" applyProtection="1"/>
    <xf numFmtId="0" fontId="6" fillId="0" borderId="8" xfId="0" applyFont="1" applyFill="1" applyBorder="1" applyAlignment="1" applyProtection="1">
      <alignment horizontal="left" vertical="top"/>
    </xf>
    <xf numFmtId="0" fontId="1" fillId="0" borderId="8" xfId="0" applyFont="1" applyFill="1" applyBorder="1" applyAlignment="1" applyProtection="1"/>
    <xf numFmtId="0" fontId="1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left" vertical="top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alignment horizontal="left" indent="1"/>
      <protection locked="0" hidden="1"/>
    </xf>
    <xf numFmtId="164" fontId="1" fillId="0" borderId="0" xfId="0" applyNumberFormat="1" applyFont="1" applyFill="1" applyBorder="1" applyAlignment="1" applyProtection="1">
      <alignment horizontal="left" indent="1"/>
      <protection locked="0" hidden="1"/>
    </xf>
    <xf numFmtId="0" fontId="0" fillId="0" borderId="8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1" fillId="0" borderId="12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 vertical="top"/>
      <protection hidden="1"/>
    </xf>
    <xf numFmtId="0" fontId="6" fillId="0" borderId="7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0" borderId="6" xfId="0" applyFont="1" applyFill="1" applyBorder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11" xfId="0" applyFont="1" applyFill="1" applyBorder="1" applyAlignment="1" applyProtection="1">
      <alignment horizontal="left" indent="1"/>
      <protection locked="0" hidden="1"/>
    </xf>
    <xf numFmtId="0" fontId="1" fillId="0" borderId="12" xfId="0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8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locked="0" hidden="1"/>
    </xf>
    <xf numFmtId="0" fontId="1" fillId="0" borderId="13" xfId="0" applyFont="1" applyFill="1" applyBorder="1" applyAlignment="1" applyProtection="1">
      <alignment horizontal="center"/>
      <protection locked="0"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 vertical="top"/>
      <protection hidden="1"/>
    </xf>
    <xf numFmtId="164" fontId="1" fillId="0" borderId="11" xfId="0" applyNumberFormat="1" applyFont="1" applyFill="1" applyBorder="1" applyAlignment="1" applyProtection="1">
      <alignment horizontal="center"/>
      <protection locked="0" hidden="1"/>
    </xf>
    <xf numFmtId="164" fontId="1" fillId="0" borderId="11" xfId="0" applyNumberFormat="1" applyFont="1" applyFill="1" applyBorder="1" applyAlignment="1" applyProtection="1">
      <alignment horizontal="left" indent="1"/>
      <protection locked="0"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164" fontId="1" fillId="0" borderId="17" xfId="0" applyNumberFormat="1" applyFont="1" applyFill="1" applyBorder="1" applyAlignment="1" applyProtection="1">
      <alignment horizontal="left" indent="1"/>
      <protection locked="0" hidden="1"/>
    </xf>
    <xf numFmtId="0" fontId="1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0" fillId="0" borderId="11" xfId="0" applyFill="1" applyBorder="1" applyAlignment="1" applyProtection="1">
      <alignment horizontal="left" indent="1"/>
      <protection locked="0"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 vertical="center"/>
      <protection locked="0"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locked="0" hidden="1"/>
    </xf>
    <xf numFmtId="0" fontId="1" fillId="0" borderId="2" xfId="0" applyFon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center"/>
      <protection locked="0" hidden="1"/>
    </xf>
    <xf numFmtId="0" fontId="1" fillId="0" borderId="14" xfId="0" applyFont="1" applyFill="1" applyBorder="1" applyAlignment="1" applyProtection="1">
      <alignment horizontal="center"/>
      <protection locked="0" hidden="1"/>
    </xf>
    <xf numFmtId="0" fontId="1" fillId="0" borderId="14" xfId="0" applyFont="1" applyFill="1" applyBorder="1" applyAlignment="1" applyProtection="1">
      <alignment horizontal="center" vertical="center"/>
      <protection locked="0" hidden="1"/>
    </xf>
    <xf numFmtId="0" fontId="1" fillId="0" borderId="3" xfId="0" applyFont="1" applyFill="1" applyBorder="1" applyAlignment="1" applyProtection="1">
      <alignment horizontal="center" vertical="center"/>
      <protection locked="0" hidden="1"/>
    </xf>
    <xf numFmtId="0" fontId="1" fillId="0" borderId="17" xfId="0" applyFont="1" applyFill="1" applyBorder="1" applyAlignment="1" applyProtection="1">
      <alignment horizontal="left" indent="1"/>
      <protection locked="0"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164" fontId="1" fillId="0" borderId="17" xfId="0" applyNumberFormat="1" applyFont="1" applyFill="1" applyBorder="1" applyAlignment="1" applyProtection="1">
      <alignment horizontal="center"/>
      <protection locked="0" hidden="1"/>
    </xf>
    <xf numFmtId="0" fontId="1" fillId="0" borderId="16" xfId="0" applyFon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1" fillId="0" borderId="11" xfId="0" applyNumberFormat="1" applyFont="1" applyFill="1" applyBorder="1" applyAlignment="1" applyProtection="1">
      <alignment horizontal="center"/>
      <protection locked="0" hidden="1"/>
    </xf>
    <xf numFmtId="168" fontId="1" fillId="0" borderId="11" xfId="0" applyNumberFormat="1" applyFont="1" applyFill="1" applyBorder="1" applyAlignment="1" applyProtection="1">
      <alignment horizontal="left" indent="1"/>
      <protection locked="0" hidden="1"/>
    </xf>
    <xf numFmtId="0" fontId="0" fillId="0" borderId="16" xfId="0" applyFill="1" applyBorder="1" applyAlignment="1" applyProtection="1">
      <alignment horizontal="center" vertical="center"/>
      <protection locked="0" hidden="1"/>
    </xf>
    <xf numFmtId="0" fontId="0" fillId="0" borderId="15" xfId="0" applyFill="1" applyBorder="1" applyAlignment="1" applyProtection="1">
      <alignment horizontal="center" vertical="center"/>
      <protection locked="0" hidden="1"/>
    </xf>
    <xf numFmtId="0" fontId="17" fillId="0" borderId="11" xfId="0" applyFont="1" applyFill="1" applyBorder="1" applyAlignment="1" applyProtection="1">
      <alignment horizontal="center"/>
      <protection locked="0" hidden="1"/>
    </xf>
    <xf numFmtId="0" fontId="1" fillId="0" borderId="11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left" indent="1"/>
      <protection locked="0" hidden="1"/>
    </xf>
    <xf numFmtId="0" fontId="9" fillId="0" borderId="11" xfId="0" applyFont="1" applyFill="1" applyBorder="1" applyAlignment="1" applyProtection="1">
      <alignment horizontal="left" indent="1"/>
      <protection locked="0" hidden="1"/>
    </xf>
    <xf numFmtId="0" fontId="17" fillId="0" borderId="11" xfId="0" applyFont="1" applyFill="1" applyBorder="1" applyAlignment="1" applyProtection="1">
      <alignment horizontal="left" indent="1"/>
      <protection locked="0"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 hidden="1"/>
    </xf>
    <xf numFmtId="0" fontId="1" fillId="0" borderId="22" xfId="0" applyFont="1" applyFill="1" applyBorder="1" applyAlignment="1" applyProtection="1">
      <alignment horizontal="center" vertical="center"/>
      <protection locked="0"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left" inden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 hidden="1"/>
    </xf>
    <xf numFmtId="0" fontId="1" fillId="0" borderId="25" xfId="0" applyFont="1" applyFill="1" applyBorder="1" applyAlignment="1" applyProtection="1">
      <alignment horizontal="center" vertical="center"/>
      <protection locked="0" hidden="1"/>
    </xf>
    <xf numFmtId="0" fontId="1" fillId="0" borderId="30" xfId="0" applyFont="1" applyFill="1" applyBorder="1" applyAlignment="1" applyProtection="1">
      <alignment horizontal="center" vertical="center"/>
      <protection locked="0" hidden="1"/>
    </xf>
    <xf numFmtId="0" fontId="1" fillId="0" borderId="19" xfId="0" applyFont="1" applyFill="1" applyBorder="1" applyAlignment="1" applyProtection="1">
      <alignment horizontal="center" vertical="center" wrapText="1"/>
      <protection locked="0" hidden="1"/>
    </xf>
    <xf numFmtId="0" fontId="1" fillId="0" borderId="27" xfId="0" applyFont="1" applyFill="1" applyBorder="1" applyAlignment="1" applyProtection="1">
      <alignment horizontal="center" vertical="center"/>
      <protection locked="0" hidden="1"/>
    </xf>
    <xf numFmtId="0" fontId="1" fillId="0" borderId="19" xfId="0" applyFont="1" applyFill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 hidden="1"/>
    </xf>
    <xf numFmtId="0" fontId="1" fillId="0" borderId="25" xfId="0" applyFont="1" applyFill="1" applyBorder="1" applyAlignment="1" applyProtection="1">
      <alignment horizontal="center" vertical="center" wrapText="1"/>
      <protection locked="0" hidden="1"/>
    </xf>
    <xf numFmtId="0" fontId="1" fillId="0" borderId="30" xfId="0" applyFont="1" applyFill="1" applyBorder="1" applyAlignment="1" applyProtection="1">
      <alignment horizontal="center" vertical="center" wrapText="1"/>
      <protection locked="0" hidden="1"/>
    </xf>
    <xf numFmtId="0" fontId="1" fillId="0" borderId="20" xfId="0" applyFont="1" applyFill="1" applyBorder="1" applyAlignment="1" applyProtection="1">
      <alignment horizontal="center" vertical="center" wrapText="1"/>
      <protection locked="0" hidden="1"/>
    </xf>
    <xf numFmtId="0" fontId="1" fillId="0" borderId="26" xfId="0" applyFont="1" applyFill="1" applyBorder="1" applyAlignment="1" applyProtection="1">
      <alignment horizontal="center" vertical="center" wrapText="1"/>
      <protection locked="0" hidden="1"/>
    </xf>
    <xf numFmtId="0" fontId="1" fillId="0" borderId="27" xfId="0" applyFont="1" applyFill="1" applyBorder="1" applyAlignment="1" applyProtection="1">
      <alignment horizontal="center" vertical="center" wrapText="1"/>
      <protection locked="0" hidden="1"/>
    </xf>
    <xf numFmtId="0" fontId="1" fillId="0" borderId="28" xfId="0" applyFont="1" applyFill="1" applyBorder="1" applyAlignment="1" applyProtection="1">
      <alignment horizontal="center" vertical="center" wrapText="1"/>
      <protection locked="0" hidden="1"/>
    </xf>
    <xf numFmtId="0" fontId="1" fillId="0" borderId="29" xfId="0" applyFont="1" applyFill="1" applyBorder="1" applyAlignment="1" applyProtection="1">
      <alignment horizontal="center" vertical="center" wrapText="1"/>
      <protection locked="0" hidden="1"/>
    </xf>
    <xf numFmtId="0" fontId="1" fillId="0" borderId="24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left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left" indent="1"/>
    </xf>
    <xf numFmtId="164" fontId="1" fillId="0" borderId="11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left" indent="1"/>
    </xf>
    <xf numFmtId="0" fontId="17" fillId="0" borderId="11" xfId="0" applyFont="1" applyFill="1" applyBorder="1" applyAlignment="1" applyProtection="1">
      <alignment horizontal="left" indent="1"/>
    </xf>
    <xf numFmtId="0" fontId="17" fillId="0" borderId="11" xfId="0" applyNumberFormat="1" applyFont="1" applyFill="1" applyBorder="1" applyAlignment="1" applyProtection="1">
      <alignment horizontal="center"/>
    </xf>
    <xf numFmtId="168" fontId="17" fillId="0" borderId="11" xfId="0" applyNumberFormat="1" applyFont="1" applyFill="1" applyBorder="1" applyAlignment="1" applyProtection="1">
      <alignment horizontal="left" indent="1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/>
    </xf>
    <xf numFmtId="0" fontId="17" fillId="0" borderId="17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17" fillId="0" borderId="17" xfId="0" applyNumberFormat="1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0" borderId="18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164" fontId="17" fillId="0" borderId="17" xfId="0" applyNumberFormat="1" applyFont="1" applyFill="1" applyBorder="1" applyAlignment="1" applyProtection="1">
      <alignment horizontal="left" indent="1"/>
    </xf>
    <xf numFmtId="164" fontId="17" fillId="0" borderId="11" xfId="0" applyNumberFormat="1" applyFont="1" applyFill="1" applyBorder="1" applyAlignment="1" applyProtection="1">
      <alignment horizontal="center"/>
    </xf>
    <xf numFmtId="164" fontId="17" fillId="0" borderId="11" xfId="0" applyNumberFormat="1" applyFont="1" applyFill="1" applyBorder="1" applyAlignment="1" applyProtection="1">
      <alignment horizontal="left" indent="1"/>
    </xf>
    <xf numFmtId="0" fontId="17" fillId="0" borderId="0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right"/>
    </xf>
    <xf numFmtId="0" fontId="19" fillId="0" borderId="11" xfId="0" applyFont="1" applyFill="1" applyBorder="1" applyAlignment="1" applyProtection="1">
      <alignment horizontal="left" indent="1"/>
    </xf>
    <xf numFmtId="0" fontId="17" fillId="0" borderId="1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Drop" dropStyle="combo" dx="31" fmlaLink="' '!$G$3" fmlaRange="' '!$C$4:$C$99" noThreeD="1" sel="96" val="88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Drop" dropStyle="combo" dx="31" fmlaLink="' '!$G$3" fmlaRange="' '!$C$4:$C$99" noThreeD="1" sel="96" val="88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Drop" dropStyle="combo" dx="31" fmlaLink="' '!$G$3" fmlaRange="' '!$C$4:$C$99" noThreeD="1" sel="96" val="88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Drop" dropStyle="combo" dx="31" fmlaLink="' '!$G$3" fmlaRange="' '!$C$4:$C$99" noThreeD="1" sel="96" val="88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6350</xdr:rowOff>
    </xdr:from>
    <xdr:to>
      <xdr:col>9</xdr:col>
      <xdr:colOff>539750</xdr:colOff>
      <xdr:row>9</xdr:row>
      <xdr:rowOff>0</xdr:rowOff>
    </xdr:to>
    <xdr:sp macro="" textlink="">
      <xdr:nvSpPr>
        <xdr:cNvPr id="4522" name="Rectangle 1">
          <a:extLst>
            <a:ext uri="{FF2B5EF4-FFF2-40B4-BE49-F238E27FC236}">
              <a16:creationId xmlns:a16="http://schemas.microsoft.com/office/drawing/2014/main" id="{136343DA-BA56-4FB1-2D18-91E24ED2E6E8}"/>
            </a:ext>
          </a:extLst>
        </xdr:cNvPr>
        <xdr:cNvSpPr>
          <a:spLocks noChangeArrowheads="1"/>
        </xdr:cNvSpPr>
      </xdr:nvSpPr>
      <xdr:spPr bwMode="auto">
        <a:xfrm>
          <a:off x="114300" y="165100"/>
          <a:ext cx="6064250" cy="1263650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537841</xdr:colOff>
      <xdr:row>18</xdr:row>
      <xdr:rowOff>9525</xdr:rowOff>
    </xdr:to>
    <xdr:sp macro="" textlink="">
      <xdr:nvSpPr>
        <xdr:cNvPr id="4098" name="Rectangle 2">
          <a:extLst>
            <a:ext uri="{FF2B5EF4-FFF2-40B4-BE49-F238E27FC236}">
              <a16:creationId xmlns:a16="http://schemas.microsoft.com/office/drawing/2014/main" id="{5A4B45E6-CF52-914F-DF69-7EA1D2C2775F}"/>
            </a:ext>
          </a:extLst>
        </xdr:cNvPr>
        <xdr:cNvSpPr>
          <a:spLocks noChangeArrowheads="1"/>
        </xdr:cNvSpPr>
      </xdr:nvSpPr>
      <xdr:spPr bwMode="auto">
        <a:xfrm>
          <a:off x="114300" y="1619250"/>
          <a:ext cx="5819775" cy="130492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Form Number:</a:t>
          </a: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Distribution:</a:t>
          </a:r>
        </a:p>
      </xdr:txBody>
    </xdr:sp>
    <xdr:clientData/>
  </xdr:twoCellAnchor>
  <xdr:twoCellAnchor editAs="absolute">
    <xdr:from>
      <xdr:col>2</xdr:col>
      <xdr:colOff>47625</xdr:colOff>
      <xdr:row>10</xdr:row>
      <xdr:rowOff>12700</xdr:rowOff>
    </xdr:from>
    <xdr:to>
      <xdr:col>9</xdr:col>
      <xdr:colOff>589893</xdr:colOff>
      <xdr:row>18</xdr:row>
      <xdr:rowOff>93428</xdr:rowOff>
    </xdr:to>
    <xdr:sp macro="" textlink="">
      <xdr:nvSpPr>
        <xdr:cNvPr id="4099" name="Rectangle 3">
          <a:extLst>
            <a:ext uri="{FF2B5EF4-FFF2-40B4-BE49-F238E27FC236}">
              <a16:creationId xmlns:a16="http://schemas.microsoft.com/office/drawing/2014/main" id="{0C4A4104-4B46-E891-C575-2114040B866F}"/>
            </a:ext>
          </a:extLst>
        </xdr:cNvPr>
        <xdr:cNvSpPr>
          <a:spLocks noChangeArrowheads="1"/>
        </xdr:cNvSpPr>
      </xdr:nvSpPr>
      <xdr:spPr bwMode="auto">
        <a:xfrm>
          <a:off x="1190625" y="1638300"/>
          <a:ext cx="4781550" cy="1362075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DT-0311 (T-235)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CONTRACTOR'S  DAILY  REPORT OF  CONCRETE  INSPECTION 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03-19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For Contractor's QC inspectors to record and report results of concrete inspection including design and actual batch weights of materials; screen analysis of aggregates; and cylinder information. Attachment A shall be completed by TDOT personnel  in the event of a Bridge Deck Pour.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93345</xdr:rowOff>
    </xdr:from>
    <xdr:to>
      <xdr:col>6</xdr:col>
      <xdr:colOff>0</xdr:colOff>
      <xdr:row>4</xdr:row>
      <xdr:rowOff>51042</xdr:rowOff>
    </xdr:to>
    <xdr:sp macro="" textlink="">
      <xdr:nvSpPr>
        <xdr:cNvPr id="4100" name="Rectangle 4">
          <a:extLst>
            <a:ext uri="{FF2B5EF4-FFF2-40B4-BE49-F238E27FC236}">
              <a16:creationId xmlns:a16="http://schemas.microsoft.com/office/drawing/2014/main" id="{3DB9BC1B-B8E8-ED9C-66A1-6B5C9C35620F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166370</xdr:colOff>
      <xdr:row>6</xdr:row>
      <xdr:rowOff>120650</xdr:rowOff>
    </xdr:from>
    <xdr:to>
      <xdr:col>5</xdr:col>
      <xdr:colOff>99695</xdr:colOff>
      <xdr:row>8</xdr:row>
      <xdr:rowOff>88900</xdr:rowOff>
    </xdr:to>
    <xdr:sp macro="" textlink="">
      <xdr:nvSpPr>
        <xdr:cNvPr id="4101" name="Rectangle 5">
          <a:extLst>
            <a:ext uri="{FF2B5EF4-FFF2-40B4-BE49-F238E27FC236}">
              <a16:creationId xmlns:a16="http://schemas.microsoft.com/office/drawing/2014/main" id="{43F6EEE7-E638-C30A-DB84-33B65458C3D9}"/>
            </a:ext>
          </a:extLst>
        </xdr:cNvPr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273050</xdr:colOff>
      <xdr:row>1</xdr:row>
      <xdr:rowOff>139700</xdr:rowOff>
    </xdr:from>
    <xdr:to>
      <xdr:col>2</xdr:col>
      <xdr:colOff>6350</xdr:colOff>
      <xdr:row>8</xdr:row>
      <xdr:rowOff>6350</xdr:rowOff>
    </xdr:to>
    <xdr:grpSp>
      <xdr:nvGrpSpPr>
        <xdr:cNvPr id="4527" name="Group 7">
          <a:extLst>
            <a:ext uri="{FF2B5EF4-FFF2-40B4-BE49-F238E27FC236}">
              <a16:creationId xmlns:a16="http://schemas.microsoft.com/office/drawing/2014/main" id="{EBA86661-BEC5-ECF4-038D-1E973077DFC5}"/>
            </a:ext>
          </a:extLst>
        </xdr:cNvPr>
        <xdr:cNvGrpSpPr>
          <a:grpSpLocks/>
        </xdr:cNvGrpSpPr>
      </xdr:nvGrpSpPr>
      <xdr:grpSpPr bwMode="auto">
        <a:xfrm>
          <a:off x="273050" y="298450"/>
          <a:ext cx="927100" cy="977900"/>
          <a:chOff x="27" y="56"/>
          <a:chExt cx="94" cy="95"/>
        </a:xfrm>
      </xdr:grpSpPr>
      <xdr:grpSp>
        <xdr:nvGrpSpPr>
          <xdr:cNvPr id="4530" name="Group 9">
            <a:extLst>
              <a:ext uri="{FF2B5EF4-FFF2-40B4-BE49-F238E27FC236}">
                <a16:creationId xmlns:a16="http://schemas.microsoft.com/office/drawing/2014/main" id="{C5146C98-595A-F2E7-8D7E-B15431DAF919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4531" name="Rectangle 10">
              <a:extLst>
                <a:ext uri="{FF2B5EF4-FFF2-40B4-BE49-F238E27FC236}">
                  <a16:creationId xmlns:a16="http://schemas.microsoft.com/office/drawing/2014/main" id="{57330B07-982C-501F-06F9-8C76175CFCE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532" name="Rectangle 11">
              <a:extLst>
                <a:ext uri="{FF2B5EF4-FFF2-40B4-BE49-F238E27FC236}">
                  <a16:creationId xmlns:a16="http://schemas.microsoft.com/office/drawing/2014/main" id="{EF9CE07A-8290-04B6-BEEA-5FBF8B72C19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533" name="Rectangle 12">
              <a:extLst>
                <a:ext uri="{FF2B5EF4-FFF2-40B4-BE49-F238E27FC236}">
                  <a16:creationId xmlns:a16="http://schemas.microsoft.com/office/drawing/2014/main" id="{04BAAE41-9E53-E15A-8C50-9F16D88CAE6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534" name="Rectangle 13">
              <a:extLst>
                <a:ext uri="{FF2B5EF4-FFF2-40B4-BE49-F238E27FC236}">
                  <a16:creationId xmlns:a16="http://schemas.microsoft.com/office/drawing/2014/main" id="{71F3FD45-C2D5-E128-FDA0-57F56798E5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535" name="Rectangle 14">
              <a:extLst>
                <a:ext uri="{FF2B5EF4-FFF2-40B4-BE49-F238E27FC236}">
                  <a16:creationId xmlns:a16="http://schemas.microsoft.com/office/drawing/2014/main" id="{3401C02C-967E-64F7-E45F-922AEE8DFA4F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536" name="Rectangle 15">
              <a:extLst>
                <a:ext uri="{FF2B5EF4-FFF2-40B4-BE49-F238E27FC236}">
                  <a16:creationId xmlns:a16="http://schemas.microsoft.com/office/drawing/2014/main" id="{0EE0D05B-ADFE-13A1-B9F1-A5DF0581F584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537" name="Rectangle 16">
              <a:extLst>
                <a:ext uri="{FF2B5EF4-FFF2-40B4-BE49-F238E27FC236}">
                  <a16:creationId xmlns:a16="http://schemas.microsoft.com/office/drawing/2014/main" id="{B742A3E8-F529-23B3-DC1B-3041C3E65DA6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628028</xdr:colOff>
      <xdr:row>9</xdr:row>
      <xdr:rowOff>47625</xdr:rowOff>
    </xdr:to>
    <xdr:sp macro="" textlink="">
      <xdr:nvSpPr>
        <xdr:cNvPr id="4113" name="Rectangle 17">
          <a:extLst>
            <a:ext uri="{FF2B5EF4-FFF2-40B4-BE49-F238E27FC236}">
              <a16:creationId xmlns:a16="http://schemas.microsoft.com/office/drawing/2014/main" id="{4FE837CB-A457-D050-788A-0F2B69FED703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139700</xdr:rowOff>
    </xdr:from>
    <xdr:to>
      <xdr:col>5</xdr:col>
      <xdr:colOff>393700</xdr:colOff>
      <xdr:row>3</xdr:row>
      <xdr:rowOff>139700</xdr:rowOff>
    </xdr:to>
    <xdr:sp macro="" textlink="">
      <xdr:nvSpPr>
        <xdr:cNvPr id="4529" name="Line 18">
          <a:extLst>
            <a:ext uri="{FF2B5EF4-FFF2-40B4-BE49-F238E27FC236}">
              <a16:creationId xmlns:a16="http://schemas.microsoft.com/office/drawing/2014/main" id="{144BEDCC-C59A-9B88-C811-B25E1FE1E9D5}"/>
            </a:ext>
          </a:extLst>
        </xdr:cNvPr>
        <xdr:cNvSpPr>
          <a:spLocks noChangeShapeType="1"/>
        </xdr:cNvSpPr>
      </xdr:nvSpPr>
      <xdr:spPr bwMode="auto">
        <a:xfrm>
          <a:off x="1308100" y="615950"/>
          <a:ext cx="2184400" cy="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273050</xdr:colOff>
          <xdr:row>1</xdr:row>
          <xdr:rowOff>139700</xdr:rowOff>
        </xdr:from>
        <xdr:to>
          <xdr:col>2</xdr:col>
          <xdr:colOff>6350</xdr:colOff>
          <xdr:row>8</xdr:row>
          <xdr:rowOff>6350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59C15BE1-BFE6-2112-6653-7407EF8782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FF" mc:Ignorable="a14" a14:legacySpreadsheetColorIndex="48"/>
            </a:solidFill>
            <a:ln w="1587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63500</xdr:colOff>
      <xdr:row>2</xdr:row>
      <xdr:rowOff>38100</xdr:rowOff>
    </xdr:from>
    <xdr:to>
      <xdr:col>74</xdr:col>
      <xdr:colOff>0</xdr:colOff>
      <xdr:row>6</xdr:row>
      <xdr:rowOff>25400</xdr:rowOff>
    </xdr:to>
    <xdr:pic>
      <xdr:nvPicPr>
        <xdr:cNvPr id="1096" name="Picture 16">
          <a:extLst>
            <a:ext uri="{FF2B5EF4-FFF2-40B4-BE49-F238E27FC236}">
              <a16:creationId xmlns:a16="http://schemas.microsoft.com/office/drawing/2014/main" id="{142AF50F-FA80-5404-0704-77B4CA89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6650" y="203200"/>
          <a:ext cx="793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61</xdr:row>
      <xdr:rowOff>19050</xdr:rowOff>
    </xdr:from>
    <xdr:to>
      <xdr:col>22</xdr:col>
      <xdr:colOff>73028</xdr:colOff>
      <xdr:row>71</xdr:row>
      <xdr:rowOff>9525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1E698261-F7BD-C16D-EE6B-A19AEC549945}"/>
            </a:ext>
          </a:extLst>
        </xdr:cNvPr>
        <xdr:cNvSpPr txBox="1">
          <a:spLocks noChangeArrowheads="1"/>
        </xdr:cNvSpPr>
      </xdr:nvSpPr>
      <xdr:spPr bwMode="auto">
        <a:xfrm>
          <a:off x="238125" y="9029700"/>
          <a:ext cx="1695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DT-0311 (Rev. 03-19)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500"/>
            </a:lnSpc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6350</xdr:colOff>
          <xdr:row>14</xdr:row>
          <xdr:rowOff>127000</xdr:rowOff>
        </xdr:from>
        <xdr:to>
          <xdr:col>43</xdr:col>
          <xdr:colOff>88900</xdr:colOff>
          <xdr:row>16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BFEC155-6168-ED0B-9471-924CD60A6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6350</xdr:colOff>
          <xdr:row>15</xdr:row>
          <xdr:rowOff>127000</xdr:rowOff>
        </xdr:from>
        <xdr:to>
          <xdr:col>43</xdr:col>
          <xdr:colOff>88900</xdr:colOff>
          <xdr:row>17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244D0A0-82EC-E403-4392-B04F7005FA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6350</xdr:colOff>
          <xdr:row>16</xdr:row>
          <xdr:rowOff>127000</xdr:rowOff>
        </xdr:from>
        <xdr:to>
          <xdr:col>43</xdr:col>
          <xdr:colOff>88900</xdr:colOff>
          <xdr:row>18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CDA0150-2F95-06E2-D3A3-8E32DE15B2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14</xdr:row>
          <xdr:rowOff>127000</xdr:rowOff>
        </xdr:from>
        <xdr:to>
          <xdr:col>51</xdr:col>
          <xdr:colOff>31750</xdr:colOff>
          <xdr:row>16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CFE63DF4-D2AE-13AC-233F-6BC078367C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15</xdr:row>
          <xdr:rowOff>127000</xdr:rowOff>
        </xdr:from>
        <xdr:to>
          <xdr:col>51</xdr:col>
          <xdr:colOff>31750</xdr:colOff>
          <xdr:row>17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47B9ED25-2D83-CCC3-E93B-F8587C417D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16</xdr:row>
          <xdr:rowOff>127000</xdr:rowOff>
        </xdr:from>
        <xdr:to>
          <xdr:col>51</xdr:col>
          <xdr:colOff>31750</xdr:colOff>
          <xdr:row>18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93470CF5-891C-EC88-826A-F194574EDD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6350</xdr:colOff>
          <xdr:row>17</xdr:row>
          <xdr:rowOff>127000</xdr:rowOff>
        </xdr:from>
        <xdr:to>
          <xdr:col>29</xdr:col>
          <xdr:colOff>38100</xdr:colOff>
          <xdr:row>19</xdr:row>
          <xdr:rowOff>31750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E0FCAEFA-72B4-1D44-1ECE-E9E40BDD82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127000</xdr:rowOff>
        </xdr:from>
        <xdr:to>
          <xdr:col>40</xdr:col>
          <xdr:colOff>25400</xdr:colOff>
          <xdr:row>19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1699C319-F788-5F6A-01A6-0A9FA33B2C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69850</xdr:colOff>
          <xdr:row>10</xdr:row>
          <xdr:rowOff>120650</xdr:rowOff>
        </xdr:from>
        <xdr:to>
          <xdr:col>47</xdr:col>
          <xdr:colOff>63500</xdr:colOff>
          <xdr:row>12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1E6BFDD-86E9-C411-8EE3-ABB2455A1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63500</xdr:colOff>
      <xdr:row>2</xdr:row>
      <xdr:rowOff>38100</xdr:rowOff>
    </xdr:from>
    <xdr:to>
      <xdr:col>74</xdr:col>
      <xdr:colOff>0</xdr:colOff>
      <xdr:row>6</xdr:row>
      <xdr:rowOff>25400</xdr:rowOff>
    </xdr:to>
    <xdr:pic>
      <xdr:nvPicPr>
        <xdr:cNvPr id="5187" name="Picture 10">
          <a:extLst>
            <a:ext uri="{FF2B5EF4-FFF2-40B4-BE49-F238E27FC236}">
              <a16:creationId xmlns:a16="http://schemas.microsoft.com/office/drawing/2014/main" id="{54BAEFEF-60A8-E3B1-57D2-89743031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6650" y="203200"/>
          <a:ext cx="793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43</xdr:row>
      <xdr:rowOff>9525</xdr:rowOff>
    </xdr:from>
    <xdr:to>
      <xdr:col>22</xdr:col>
      <xdr:colOff>66675</xdr:colOff>
      <xdr:row>48</xdr:row>
      <xdr:rowOff>28575</xdr:rowOff>
    </xdr:to>
    <xdr:sp macro="" textlink="">
      <xdr:nvSpPr>
        <xdr:cNvPr id="5131" name="Text Box 11">
          <a:extLst>
            <a:ext uri="{FF2B5EF4-FFF2-40B4-BE49-F238E27FC236}">
              <a16:creationId xmlns:a16="http://schemas.microsoft.com/office/drawing/2014/main" id="{DBD2DDF7-8A7D-656C-2F97-B361A5C037F0}"/>
            </a:ext>
          </a:extLst>
        </xdr:cNvPr>
        <xdr:cNvSpPr txBox="1">
          <a:spLocks noChangeArrowheads="1"/>
        </xdr:cNvSpPr>
      </xdr:nvSpPr>
      <xdr:spPr bwMode="auto">
        <a:xfrm>
          <a:off x="238125" y="7724775"/>
          <a:ext cx="1695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DT-0311 Attachment A   Revised (08-17)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38100</xdr:rowOff>
        </xdr:from>
        <xdr:to>
          <xdr:col>22</xdr:col>
          <xdr:colOff>63500</xdr:colOff>
          <xdr:row>17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73862833-80C3-DF66-5D04-C497E7624C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90 Loop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15</xdr:row>
          <xdr:rowOff>38100</xdr:rowOff>
        </xdr:from>
        <xdr:to>
          <xdr:col>33</xdr:col>
          <xdr:colOff>88900</xdr:colOff>
          <xdr:row>17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C9917E35-21FF-DF5C-8269-BE030B5022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J-Hook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15</xdr:row>
          <xdr:rowOff>38100</xdr:rowOff>
        </xdr:from>
        <xdr:to>
          <xdr:col>48</xdr:col>
          <xdr:colOff>6350</xdr:colOff>
          <xdr:row>17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63FB60BC-D602-2769-29FC-8C76D02A3F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Diffuser Hose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63500</xdr:colOff>
          <xdr:row>15</xdr:row>
          <xdr:rowOff>38100</xdr:rowOff>
        </xdr:from>
        <xdr:to>
          <xdr:col>61</xdr:col>
          <xdr:colOff>6350</xdr:colOff>
          <xdr:row>17</xdr:row>
          <xdr:rowOff>6350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DCB7E2DD-032F-4A24-B531-C9419A4A0C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Horizontal on Mat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69850</xdr:colOff>
          <xdr:row>11</xdr:row>
          <xdr:rowOff>120650</xdr:rowOff>
        </xdr:from>
        <xdr:to>
          <xdr:col>47</xdr:col>
          <xdr:colOff>63500</xdr:colOff>
          <xdr:row>13</xdr:row>
          <xdr:rowOff>0</xdr:rowOff>
        </xdr:to>
        <xdr:sp macro="" textlink="">
          <xdr:nvSpPr>
            <xdr:cNvPr id="5129" name="Drop Dow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3E9E7E48-1EAC-8FB2-258C-E97916AD7A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61</xdr:row>
      <xdr:rowOff>19050</xdr:rowOff>
    </xdr:from>
    <xdr:to>
      <xdr:col>22</xdr:col>
      <xdr:colOff>66675</xdr:colOff>
      <xdr:row>71</xdr:row>
      <xdr:rowOff>9525</xdr:rowOff>
    </xdr:to>
    <xdr:sp macro="" textlink="">
      <xdr:nvSpPr>
        <xdr:cNvPr id="3" name="Text Box 21">
          <a:extLst>
            <a:ext uri="{FF2B5EF4-FFF2-40B4-BE49-F238E27FC236}">
              <a16:creationId xmlns:a16="http://schemas.microsoft.com/office/drawing/2014/main" id="{58EC11B9-75A4-BCC4-C2EB-D4435179D6C1}"/>
            </a:ext>
          </a:extLst>
        </xdr:cNvPr>
        <xdr:cNvSpPr txBox="1">
          <a:spLocks noChangeArrowheads="1"/>
        </xdr:cNvSpPr>
      </xdr:nvSpPr>
      <xdr:spPr bwMode="auto">
        <a:xfrm>
          <a:off x="238125" y="9029700"/>
          <a:ext cx="1695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Others upon request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DT-0311 LP (Rev. 10-15)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600"/>
            </a:lnSpc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6350</xdr:colOff>
          <xdr:row>14</xdr:row>
          <xdr:rowOff>127000</xdr:rowOff>
        </xdr:from>
        <xdr:to>
          <xdr:col>43</xdr:col>
          <xdr:colOff>88900</xdr:colOff>
          <xdr:row>16</xdr:row>
          <xdr:rowOff>31750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478C996F-797D-0614-D705-CCF4A4DA90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6350</xdr:colOff>
          <xdr:row>15</xdr:row>
          <xdr:rowOff>127000</xdr:rowOff>
        </xdr:from>
        <xdr:to>
          <xdr:col>43</xdr:col>
          <xdr:colOff>88900</xdr:colOff>
          <xdr:row>17</xdr:row>
          <xdr:rowOff>31750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F0E25A22-7787-85CE-D21F-B95AECDA49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6350</xdr:colOff>
          <xdr:row>16</xdr:row>
          <xdr:rowOff>127000</xdr:rowOff>
        </xdr:from>
        <xdr:to>
          <xdr:col>43</xdr:col>
          <xdr:colOff>88900</xdr:colOff>
          <xdr:row>18</xdr:row>
          <xdr:rowOff>31750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3A240A9E-73FD-7A18-C13B-361954BCFC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14</xdr:row>
          <xdr:rowOff>127000</xdr:rowOff>
        </xdr:from>
        <xdr:to>
          <xdr:col>51</xdr:col>
          <xdr:colOff>31750</xdr:colOff>
          <xdr:row>16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7F7799C-2900-5C17-F87C-905620A015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15</xdr:row>
          <xdr:rowOff>127000</xdr:rowOff>
        </xdr:from>
        <xdr:to>
          <xdr:col>51</xdr:col>
          <xdr:colOff>31750</xdr:colOff>
          <xdr:row>17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675AEEA3-5619-8D9A-EC29-7E4BF9E50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16</xdr:row>
          <xdr:rowOff>127000</xdr:rowOff>
        </xdr:from>
        <xdr:to>
          <xdr:col>51</xdr:col>
          <xdr:colOff>31750</xdr:colOff>
          <xdr:row>18</xdr:row>
          <xdr:rowOff>38100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BCA33B25-AE7C-4872-B60A-C8145FE68D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6350</xdr:colOff>
          <xdr:row>17</xdr:row>
          <xdr:rowOff>127000</xdr:rowOff>
        </xdr:from>
        <xdr:to>
          <xdr:col>29</xdr:col>
          <xdr:colOff>38100</xdr:colOff>
          <xdr:row>19</xdr:row>
          <xdr:rowOff>31750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23993944-800D-F0A7-034C-6288F1884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127000</xdr:rowOff>
        </xdr:from>
        <xdr:to>
          <xdr:col>40</xdr:col>
          <xdr:colOff>25400</xdr:colOff>
          <xdr:row>19</xdr:row>
          <xdr:rowOff>31750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B3942A1B-1955-7E86-92A9-E0A2226986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69850</xdr:colOff>
          <xdr:row>10</xdr:row>
          <xdr:rowOff>120650</xdr:rowOff>
        </xdr:from>
        <xdr:to>
          <xdr:col>47</xdr:col>
          <xdr:colOff>63500</xdr:colOff>
          <xdr:row>12</xdr:row>
          <xdr:rowOff>0</xdr:rowOff>
        </xdr:to>
        <xdr:sp macro="" textlink="">
          <xdr:nvSpPr>
            <xdr:cNvPr id="6153" name="Drop Down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CB9C25F5-720A-2C2A-D557-6E9D5E732B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43</xdr:row>
      <xdr:rowOff>9525</xdr:rowOff>
    </xdr:from>
    <xdr:to>
      <xdr:col>22</xdr:col>
      <xdr:colOff>66675</xdr:colOff>
      <xdr:row>48</xdr:row>
      <xdr:rowOff>28575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910E8A6F-5A6A-1CA5-A611-F1BA05E52D72}"/>
            </a:ext>
          </a:extLst>
        </xdr:cNvPr>
        <xdr:cNvSpPr txBox="1">
          <a:spLocks noChangeArrowheads="1"/>
        </xdr:cNvSpPr>
      </xdr:nvSpPr>
      <xdr:spPr bwMode="auto">
        <a:xfrm>
          <a:off x="238125" y="7724775"/>
          <a:ext cx="1695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Others upon request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DT-0311 LP Attachment A Revised (10-15)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38100</xdr:rowOff>
        </xdr:from>
        <xdr:to>
          <xdr:col>22</xdr:col>
          <xdr:colOff>63500</xdr:colOff>
          <xdr:row>17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1FCC2E54-CF01-86CD-A06D-15962B0E44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90 Loop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15</xdr:row>
          <xdr:rowOff>38100</xdr:rowOff>
        </xdr:from>
        <xdr:to>
          <xdr:col>33</xdr:col>
          <xdr:colOff>88900</xdr:colOff>
          <xdr:row>17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F87C2CA6-4468-BA87-C75B-30FF879833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J-Hook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15</xdr:row>
          <xdr:rowOff>38100</xdr:rowOff>
        </xdr:from>
        <xdr:to>
          <xdr:col>48</xdr:col>
          <xdr:colOff>6350</xdr:colOff>
          <xdr:row>17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C7D95176-DFDC-6604-5D85-37068F038D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Diffuser Hose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63500</xdr:colOff>
          <xdr:row>15</xdr:row>
          <xdr:rowOff>38100</xdr:rowOff>
        </xdr:from>
        <xdr:to>
          <xdr:col>61</xdr:col>
          <xdr:colOff>6350</xdr:colOff>
          <xdr:row>17</xdr:row>
          <xdr:rowOff>6350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C25A025F-A83A-92CE-21CF-CF604858AA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Horizontal on Mat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69850</xdr:colOff>
          <xdr:row>11</xdr:row>
          <xdr:rowOff>120650</xdr:rowOff>
        </xdr:from>
        <xdr:to>
          <xdr:col>47</xdr:col>
          <xdr:colOff>63500</xdr:colOff>
          <xdr:row>13</xdr:row>
          <xdr:rowOff>0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6A349804-A68E-E8A1-3F1C-668BBCD403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63500</xdr:colOff>
      <xdr:row>2</xdr:row>
      <xdr:rowOff>38100</xdr:rowOff>
    </xdr:from>
    <xdr:to>
      <xdr:col>74</xdr:col>
      <xdr:colOff>0</xdr:colOff>
      <xdr:row>6</xdr:row>
      <xdr:rowOff>25400</xdr:rowOff>
    </xdr:to>
    <xdr:pic>
      <xdr:nvPicPr>
        <xdr:cNvPr id="3449" name="Picture 12">
          <a:extLst>
            <a:ext uri="{FF2B5EF4-FFF2-40B4-BE49-F238E27FC236}">
              <a16:creationId xmlns:a16="http://schemas.microsoft.com/office/drawing/2014/main" id="{815509BD-7612-FE80-3500-916A2CE2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6650" y="203200"/>
          <a:ext cx="793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31750</xdr:colOff>
      <xdr:row>68</xdr:row>
      <xdr:rowOff>57150</xdr:rowOff>
    </xdr:from>
    <xdr:to>
      <xdr:col>47</xdr:col>
      <xdr:colOff>57150</xdr:colOff>
      <xdr:row>70</xdr:row>
      <xdr:rowOff>114300</xdr:rowOff>
    </xdr:to>
    <xdr:grpSp>
      <xdr:nvGrpSpPr>
        <xdr:cNvPr id="3450" name="Group 13">
          <a:extLst>
            <a:ext uri="{FF2B5EF4-FFF2-40B4-BE49-F238E27FC236}">
              <a16:creationId xmlns:a16="http://schemas.microsoft.com/office/drawing/2014/main" id="{3AD2BF06-AFFD-375E-1FE9-5E08AAA2D004}"/>
            </a:ext>
          </a:extLst>
        </xdr:cNvPr>
        <xdr:cNvGrpSpPr>
          <a:grpSpLocks/>
        </xdr:cNvGrpSpPr>
      </xdr:nvGrpSpPr>
      <xdr:grpSpPr bwMode="auto">
        <a:xfrm>
          <a:off x="3232150" y="9340850"/>
          <a:ext cx="1263650" cy="374650"/>
          <a:chOff x="498" y="708"/>
          <a:chExt cx="119" cy="40"/>
        </a:xfrm>
      </xdr:grpSpPr>
      <xdr:sp macro="" textlink="">
        <xdr:nvSpPr>
          <xdr:cNvPr id="3460" name="Freeform 14">
            <a:extLst>
              <a:ext uri="{FF2B5EF4-FFF2-40B4-BE49-F238E27FC236}">
                <a16:creationId xmlns:a16="http://schemas.microsoft.com/office/drawing/2014/main" id="{88907451-3F24-127B-8A05-A60670392762}"/>
              </a:ext>
            </a:extLst>
          </xdr:cNvPr>
          <xdr:cNvSpPr>
            <a:spLocks/>
          </xdr:cNvSpPr>
        </xdr:nvSpPr>
        <xdr:spPr bwMode="auto">
          <a:xfrm>
            <a:off x="498" y="711"/>
            <a:ext cx="22" cy="20"/>
          </a:xfrm>
          <a:custGeom>
            <a:avLst/>
            <a:gdLst>
              <a:gd name="T0" fmla="*/ 0 w 22"/>
              <a:gd name="T1" fmla="*/ 20 h 20"/>
              <a:gd name="T2" fmla="*/ 9 w 22"/>
              <a:gd name="T3" fmla="*/ 7 h 20"/>
              <a:gd name="T4" fmla="*/ 18 w 22"/>
              <a:gd name="T5" fmla="*/ 0 h 20"/>
              <a:gd name="T6" fmla="*/ 22 w 22"/>
              <a:gd name="T7" fmla="*/ 3 h 20"/>
              <a:gd name="T8" fmla="*/ 12 w 22"/>
              <a:gd name="T9" fmla="*/ 7 h 20"/>
              <a:gd name="T10" fmla="*/ 19 w 22"/>
              <a:gd name="T11" fmla="*/ 13 h 20"/>
              <a:gd name="T12" fmla="*/ 12 w 22"/>
              <a:gd name="T13" fmla="*/ 19 h 20"/>
              <a:gd name="T14" fmla="*/ 2 w 22"/>
              <a:gd name="T15" fmla="*/ 13 h 20"/>
              <a:gd name="T16" fmla="*/ 3 w 22"/>
              <a:gd name="T17" fmla="*/ 8 h 2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2"/>
              <a:gd name="T28" fmla="*/ 0 h 20"/>
              <a:gd name="T29" fmla="*/ 22 w 22"/>
              <a:gd name="T30" fmla="*/ 20 h 2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2" h="20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61" name="Freeform 15">
            <a:extLst>
              <a:ext uri="{FF2B5EF4-FFF2-40B4-BE49-F238E27FC236}">
                <a16:creationId xmlns:a16="http://schemas.microsoft.com/office/drawing/2014/main" id="{12BC3D1D-4707-6B6C-5594-BAEFFEEAEF71}"/>
              </a:ext>
            </a:extLst>
          </xdr:cNvPr>
          <xdr:cNvSpPr>
            <a:spLocks/>
          </xdr:cNvSpPr>
        </xdr:nvSpPr>
        <xdr:spPr bwMode="auto">
          <a:xfrm>
            <a:off x="517" y="714"/>
            <a:ext cx="19" cy="19"/>
          </a:xfrm>
          <a:custGeom>
            <a:avLst/>
            <a:gdLst>
              <a:gd name="T0" fmla="*/ 5 w 19"/>
              <a:gd name="T1" fmla="*/ 11 h 19"/>
              <a:gd name="T2" fmla="*/ 0 w 19"/>
              <a:gd name="T3" fmla="*/ 16 h 19"/>
              <a:gd name="T4" fmla="*/ 7 w 19"/>
              <a:gd name="T5" fmla="*/ 16 h 19"/>
              <a:gd name="T6" fmla="*/ 6 w 19"/>
              <a:gd name="T7" fmla="*/ 14 h 19"/>
              <a:gd name="T8" fmla="*/ 18 w 19"/>
              <a:gd name="T9" fmla="*/ 2 h 19"/>
              <a:gd name="T10" fmla="*/ 16 w 19"/>
              <a:gd name="T11" fmla="*/ 8 h 19"/>
              <a:gd name="T12" fmla="*/ 13 w 19"/>
              <a:gd name="T13" fmla="*/ 15 h 19"/>
              <a:gd name="T14" fmla="*/ 16 w 19"/>
              <a:gd name="T15" fmla="*/ 12 h 19"/>
              <a:gd name="T16" fmla="*/ 18 w 19"/>
              <a:gd name="T17" fmla="*/ 17 h 19"/>
              <a:gd name="T18" fmla="*/ 12 w 19"/>
              <a:gd name="T19" fmla="*/ 13 h 1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9"/>
              <a:gd name="T31" fmla="*/ 0 h 19"/>
              <a:gd name="T32" fmla="*/ 19 w 19"/>
              <a:gd name="T33" fmla="*/ 19 h 1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9" h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62" name="Freeform 16">
            <a:extLst>
              <a:ext uri="{FF2B5EF4-FFF2-40B4-BE49-F238E27FC236}">
                <a16:creationId xmlns:a16="http://schemas.microsoft.com/office/drawing/2014/main" id="{876C1A7F-7318-973D-776A-7B0B8DD90039}"/>
              </a:ext>
            </a:extLst>
          </xdr:cNvPr>
          <xdr:cNvSpPr>
            <a:spLocks/>
          </xdr:cNvSpPr>
        </xdr:nvSpPr>
        <xdr:spPr bwMode="auto">
          <a:xfrm>
            <a:off x="535" y="708"/>
            <a:ext cx="82" cy="40"/>
          </a:xfrm>
          <a:custGeom>
            <a:avLst/>
            <a:gdLst>
              <a:gd name="T0" fmla="*/ 18 w 82"/>
              <a:gd name="T1" fmla="*/ 20 h 40"/>
              <a:gd name="T2" fmla="*/ 11 w 82"/>
              <a:gd name="T3" fmla="*/ 18 h 40"/>
              <a:gd name="T4" fmla="*/ 25 w 82"/>
              <a:gd name="T5" fmla="*/ 0 h 40"/>
              <a:gd name="T6" fmla="*/ 12 w 82"/>
              <a:gd name="T7" fmla="*/ 30 h 40"/>
              <a:gd name="T8" fmla="*/ 4 w 82"/>
              <a:gd name="T9" fmla="*/ 40 h 40"/>
              <a:gd name="T10" fmla="*/ 24 w 82"/>
              <a:gd name="T11" fmla="*/ 18 h 40"/>
              <a:gd name="T12" fmla="*/ 22 w 82"/>
              <a:gd name="T13" fmla="*/ 19 h 40"/>
              <a:gd name="T14" fmla="*/ 27 w 82"/>
              <a:gd name="T15" fmla="*/ 21 h 40"/>
              <a:gd name="T16" fmla="*/ 26 w 82"/>
              <a:gd name="T17" fmla="*/ 18 h 40"/>
              <a:gd name="T18" fmla="*/ 32 w 82"/>
              <a:gd name="T19" fmla="*/ 19 h 40"/>
              <a:gd name="T20" fmla="*/ 31 w 82"/>
              <a:gd name="T21" fmla="*/ 21 h 40"/>
              <a:gd name="T22" fmla="*/ 36 w 82"/>
              <a:gd name="T23" fmla="*/ 18 h 40"/>
              <a:gd name="T24" fmla="*/ 44 w 82"/>
              <a:gd name="T25" fmla="*/ 21 h 40"/>
              <a:gd name="T26" fmla="*/ 43 w 82"/>
              <a:gd name="T27" fmla="*/ 23 h 40"/>
              <a:gd name="T28" fmla="*/ 52 w 82"/>
              <a:gd name="T29" fmla="*/ 18 h 40"/>
              <a:gd name="T30" fmla="*/ 69 w 82"/>
              <a:gd name="T31" fmla="*/ 22 h 40"/>
              <a:gd name="T32" fmla="*/ 79 w 82"/>
              <a:gd name="T33" fmla="*/ 20 h 40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2"/>
              <a:gd name="T52" fmla="*/ 0 h 40"/>
              <a:gd name="T53" fmla="*/ 82 w 82"/>
              <a:gd name="T54" fmla="*/ 40 h 40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2" h="40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43</xdr:col>
      <xdr:colOff>88900</xdr:colOff>
      <xdr:row>60</xdr:row>
      <xdr:rowOff>114300</xdr:rowOff>
    </xdr:from>
    <xdr:to>
      <xdr:col>59</xdr:col>
      <xdr:colOff>6350</xdr:colOff>
      <xdr:row>64</xdr:row>
      <xdr:rowOff>0</xdr:rowOff>
    </xdr:to>
    <xdr:grpSp>
      <xdr:nvGrpSpPr>
        <xdr:cNvPr id="3451" name="Group 18">
          <a:extLst>
            <a:ext uri="{FF2B5EF4-FFF2-40B4-BE49-F238E27FC236}">
              <a16:creationId xmlns:a16="http://schemas.microsoft.com/office/drawing/2014/main" id="{59F93DDF-931B-F264-EC06-541B5475ECD1}"/>
            </a:ext>
          </a:extLst>
        </xdr:cNvPr>
        <xdr:cNvGrpSpPr>
          <a:grpSpLocks/>
        </xdr:cNvGrpSpPr>
      </xdr:nvGrpSpPr>
      <xdr:grpSpPr bwMode="auto">
        <a:xfrm>
          <a:off x="4146550" y="8928100"/>
          <a:ext cx="1441450" cy="254000"/>
          <a:chOff x="98" y="14"/>
          <a:chExt cx="172" cy="58"/>
        </a:xfrm>
      </xdr:grpSpPr>
      <xdr:sp macro="" textlink="">
        <xdr:nvSpPr>
          <xdr:cNvPr id="3454" name="Freeform 19">
            <a:extLst>
              <a:ext uri="{FF2B5EF4-FFF2-40B4-BE49-F238E27FC236}">
                <a16:creationId xmlns:a16="http://schemas.microsoft.com/office/drawing/2014/main" id="{6F30DA0A-85B6-A1BD-16C4-C166979D6A72}"/>
              </a:ext>
            </a:extLst>
          </xdr:cNvPr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58"/>
              <a:gd name="T55" fmla="*/ 0 h 58"/>
              <a:gd name="T56" fmla="*/ 58 w 58"/>
              <a:gd name="T57" fmla="*/ 58 h 5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55" name="Freeform 20">
            <a:extLst>
              <a:ext uri="{FF2B5EF4-FFF2-40B4-BE49-F238E27FC236}">
                <a16:creationId xmlns:a16="http://schemas.microsoft.com/office/drawing/2014/main" id="{3F60234A-BF99-959D-31F3-41C961E10788}"/>
              </a:ext>
            </a:extLst>
          </xdr:cNvPr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  <a:gd name="T6" fmla="*/ 0 60000 65536"/>
              <a:gd name="T7" fmla="*/ 0 60000 65536"/>
              <a:gd name="T8" fmla="*/ 0 60000 65536"/>
              <a:gd name="T9" fmla="*/ 0 w 5"/>
              <a:gd name="T10" fmla="*/ 0 h 4"/>
              <a:gd name="T11" fmla="*/ 5 w 5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56" name="Freeform 21">
            <a:extLst>
              <a:ext uri="{FF2B5EF4-FFF2-40B4-BE49-F238E27FC236}">
                <a16:creationId xmlns:a16="http://schemas.microsoft.com/office/drawing/2014/main" id="{7C078004-356E-1E55-B946-C22D1AE305B3}"/>
              </a:ext>
            </a:extLst>
          </xdr:cNvPr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7"/>
              <a:gd name="T22" fmla="*/ 0 h 29"/>
              <a:gd name="T23" fmla="*/ 27 w 27"/>
              <a:gd name="T24" fmla="*/ 29 h 2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57" name="Freeform 22">
            <a:extLst>
              <a:ext uri="{FF2B5EF4-FFF2-40B4-BE49-F238E27FC236}">
                <a16:creationId xmlns:a16="http://schemas.microsoft.com/office/drawing/2014/main" id="{4EB71B26-0043-C438-078A-DE548670E5F8}"/>
              </a:ext>
            </a:extLst>
          </xdr:cNvPr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81"/>
              <a:gd name="T61" fmla="*/ 0 h 32"/>
              <a:gd name="T62" fmla="*/ 81 w 81"/>
              <a:gd name="T63" fmla="*/ 32 h 32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58" name="Freeform 23">
            <a:extLst>
              <a:ext uri="{FF2B5EF4-FFF2-40B4-BE49-F238E27FC236}">
                <a16:creationId xmlns:a16="http://schemas.microsoft.com/office/drawing/2014/main" id="{44AB624C-2C7C-FD5A-31D8-DBF95536D940}"/>
              </a:ext>
            </a:extLst>
          </xdr:cNvPr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  <a:gd name="T6" fmla="*/ 0 60000 65536"/>
              <a:gd name="T7" fmla="*/ 0 60000 65536"/>
              <a:gd name="T8" fmla="*/ 0 60000 65536"/>
              <a:gd name="T9" fmla="*/ 0 w 5"/>
              <a:gd name="T10" fmla="*/ 0 h 4"/>
              <a:gd name="T11" fmla="*/ 5 w 5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59" name="Freeform 24">
            <a:extLst>
              <a:ext uri="{FF2B5EF4-FFF2-40B4-BE49-F238E27FC236}">
                <a16:creationId xmlns:a16="http://schemas.microsoft.com/office/drawing/2014/main" id="{86506843-C9DF-600F-1E8C-7CA05AC9E892}"/>
              </a:ext>
            </a:extLst>
          </xdr:cNvPr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  <a:gd name="T6" fmla="*/ 0 60000 65536"/>
              <a:gd name="T7" fmla="*/ 0 60000 65536"/>
              <a:gd name="T8" fmla="*/ 0 60000 65536"/>
              <a:gd name="T9" fmla="*/ 0 w 5"/>
              <a:gd name="T10" fmla="*/ 0 h 4"/>
              <a:gd name="T11" fmla="*/ 5 w 5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51</xdr:col>
      <xdr:colOff>57150</xdr:colOff>
      <xdr:row>8</xdr:row>
      <xdr:rowOff>125095</xdr:rowOff>
    </xdr:from>
    <xdr:to>
      <xdr:col>74</xdr:col>
      <xdr:colOff>0</xdr:colOff>
      <xdr:row>10</xdr:row>
      <xdr:rowOff>158708</xdr:rowOff>
    </xdr:to>
    <xdr:sp macro="" textlink="">
      <xdr:nvSpPr>
        <xdr:cNvPr id="3097" name="WordArt 25">
          <a:extLst>
            <a:ext uri="{FF2B5EF4-FFF2-40B4-BE49-F238E27FC236}">
              <a16:creationId xmlns:a16="http://schemas.microsoft.com/office/drawing/2014/main" id="{03FA3A10-E999-E654-4D92-AA74B4A754A3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4410075" y="1285875"/>
          <a:ext cx="1914525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3</xdr:col>
      <xdr:colOff>0</xdr:colOff>
      <xdr:row>62</xdr:row>
      <xdr:rowOff>19050</xdr:rowOff>
    </xdr:from>
    <xdr:to>
      <xdr:col>22</xdr:col>
      <xdr:colOff>66675</xdr:colOff>
      <xdr:row>72</xdr:row>
      <xdr:rowOff>88900</xdr:rowOff>
    </xdr:to>
    <xdr:sp macro="" textlink="">
      <xdr:nvSpPr>
        <xdr:cNvPr id="3098" name="Text Box 26">
          <a:extLst>
            <a:ext uri="{FF2B5EF4-FFF2-40B4-BE49-F238E27FC236}">
              <a16:creationId xmlns:a16="http://schemas.microsoft.com/office/drawing/2014/main" id="{802447B0-CC5E-FE32-CA5F-62FC4BA8DF2D}"/>
            </a:ext>
          </a:extLst>
        </xdr:cNvPr>
        <xdr:cNvSpPr txBox="1">
          <a:spLocks noChangeArrowheads="1"/>
        </xdr:cNvSpPr>
      </xdr:nvSpPr>
      <xdr:spPr bwMode="auto">
        <a:xfrm>
          <a:off x="238125" y="9296400"/>
          <a:ext cx="16954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DT-0311 (Rev. 10-02)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6350</xdr:colOff>
          <xdr:row>14</xdr:row>
          <xdr:rowOff>127000</xdr:rowOff>
        </xdr:from>
        <xdr:to>
          <xdr:col>43</xdr:col>
          <xdr:colOff>88900</xdr:colOff>
          <xdr:row>16</xdr:row>
          <xdr:rowOff>31750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CB15228-6861-048A-E25A-D09F6F5C4C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6350</xdr:colOff>
          <xdr:row>15</xdr:row>
          <xdr:rowOff>127000</xdr:rowOff>
        </xdr:from>
        <xdr:to>
          <xdr:col>43</xdr:col>
          <xdr:colOff>88900</xdr:colOff>
          <xdr:row>17</xdr:row>
          <xdr:rowOff>31750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9E64D11F-37F8-AE66-6766-40A166BA93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6350</xdr:colOff>
          <xdr:row>16</xdr:row>
          <xdr:rowOff>127000</xdr:rowOff>
        </xdr:from>
        <xdr:to>
          <xdr:col>43</xdr:col>
          <xdr:colOff>88900</xdr:colOff>
          <xdr:row>18</xdr:row>
          <xdr:rowOff>31750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EFAB195-3FA2-7EE8-64C5-668E627DD3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14</xdr:row>
          <xdr:rowOff>127000</xdr:rowOff>
        </xdr:from>
        <xdr:to>
          <xdr:col>51</xdr:col>
          <xdr:colOff>31750</xdr:colOff>
          <xdr:row>16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AAFDF03-938E-6341-0744-EE918FDDB3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15</xdr:row>
          <xdr:rowOff>127000</xdr:rowOff>
        </xdr:from>
        <xdr:to>
          <xdr:col>51</xdr:col>
          <xdr:colOff>31750</xdr:colOff>
          <xdr:row>17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B644219E-C814-8483-D963-20A7FCF826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16</xdr:row>
          <xdr:rowOff>127000</xdr:rowOff>
        </xdr:from>
        <xdr:to>
          <xdr:col>51</xdr:col>
          <xdr:colOff>31750</xdr:colOff>
          <xdr:row>18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7205C554-BDDC-C89B-8577-1A974E74AA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6350</xdr:colOff>
          <xdr:row>17</xdr:row>
          <xdr:rowOff>127000</xdr:rowOff>
        </xdr:from>
        <xdr:to>
          <xdr:col>29</xdr:col>
          <xdr:colOff>38100</xdr:colOff>
          <xdr:row>19</xdr:row>
          <xdr:rowOff>31750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A5BE3DB1-51EC-3744-7276-4B48A454A3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127000</xdr:rowOff>
        </xdr:from>
        <xdr:to>
          <xdr:col>40</xdr:col>
          <xdr:colOff>25400</xdr:colOff>
          <xdr:row>19</xdr:row>
          <xdr:rowOff>31750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35D709DB-355C-74D3-5F06-EF3C8C8639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Unsatisfactory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19"/>
  <sheetViews>
    <sheetView showGridLines="0" showRowColHeaders="0" tabSelected="1" topLeftCell="A2" workbookViewId="0">
      <selection activeCell="C17" sqref="C17"/>
    </sheetView>
  </sheetViews>
  <sheetFormatPr defaultColWidth="0" defaultRowHeight="12.5" zeroHeight="1" x14ac:dyDescent="0.25"/>
  <cols>
    <col min="1" max="1" width="8" style="1" customWidth="1"/>
    <col min="2" max="10" width="9.08984375" style="1" customWidth="1"/>
    <col min="11" max="11" width="0" style="1" hidden="1" customWidth="1"/>
    <col min="12" max="12" width="7.08984375" style="1" hidden="1" customWidth="1"/>
    <col min="13" max="16384" width="0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</sheetData>
  <sheetProtection password="CCF1" sheet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4104" r:id="rId4">
          <objectPr defaultSize="0" autoPict="0" r:id="rId5">
            <anchor moveWithCells="1" sizeWithCells="1">
              <from>
                <xdr:col>0</xdr:col>
                <xdr:colOff>273050</xdr:colOff>
                <xdr:row>1</xdr:row>
                <xdr:rowOff>139700</xdr:rowOff>
              </from>
              <to>
                <xdr:col>2</xdr:col>
                <xdr:colOff>6350</xdr:colOff>
                <xdr:row>8</xdr:row>
                <xdr:rowOff>6350</xdr:rowOff>
              </to>
            </anchor>
          </objectPr>
        </oleObject>
      </mc:Choice>
      <mc:Fallback>
        <oleObject progId="MS_ClipArt_Gallery" shapeId="410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CT445"/>
  <sheetViews>
    <sheetView showGridLines="0" showRowColHeaders="0" topLeftCell="A37" zoomScale="110" zoomScaleNormal="110" workbookViewId="0">
      <selection activeCell="AO50" sqref="AO50:AU50"/>
    </sheetView>
  </sheetViews>
  <sheetFormatPr defaultColWidth="0" defaultRowHeight="12.5" zeroHeight="1" x14ac:dyDescent="0.25"/>
  <cols>
    <col min="1" max="1" width="2.6328125" style="12" customWidth="1"/>
    <col min="2" max="3" width="0.453125" style="12" customWidth="1"/>
    <col min="4" max="74" width="1.36328125" style="12" customWidth="1"/>
    <col min="75" max="76" width="0.453125" style="12" customWidth="1"/>
    <col min="77" max="77" width="1.36328125" style="12" customWidth="1"/>
    <col min="78" max="16384" width="1.36328125" style="12" hidden="1"/>
  </cols>
  <sheetData>
    <row r="1" spans="2:98" x14ac:dyDescent="0.25"/>
    <row r="2" spans="2:98" ht="0.9" customHeight="1" x14ac:dyDescent="0.2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5"/>
    </row>
    <row r="3" spans="2:98" ht="13" x14ac:dyDescent="0.3">
      <c r="B3" s="16"/>
      <c r="C3" s="17"/>
      <c r="D3" s="149"/>
      <c r="E3" s="149"/>
      <c r="F3" s="149"/>
      <c r="G3" s="149"/>
      <c r="H3" s="149"/>
      <c r="I3" s="149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7"/>
      <c r="AM3" s="19"/>
      <c r="AN3" s="19" t="s">
        <v>1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20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2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</row>
    <row r="4" spans="2:98" ht="13" x14ac:dyDescent="0.3">
      <c r="B4" s="16"/>
      <c r="C4" s="17"/>
      <c r="D4" s="149" t="s">
        <v>61</v>
      </c>
      <c r="E4" s="149"/>
      <c r="F4" s="149"/>
      <c r="G4" s="149"/>
      <c r="H4" s="149"/>
      <c r="I4" s="149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24"/>
      <c r="AM4" s="19"/>
      <c r="AN4" s="19" t="s">
        <v>2</v>
      </c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20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2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</row>
    <row r="5" spans="2:98" ht="13" x14ac:dyDescent="0.3">
      <c r="B5" s="16"/>
      <c r="C5" s="17"/>
      <c r="D5" s="149" t="s">
        <v>62</v>
      </c>
      <c r="E5" s="149"/>
      <c r="F5" s="149"/>
      <c r="G5" s="149"/>
      <c r="H5" s="149"/>
      <c r="I5" s="149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7"/>
      <c r="AM5" s="25"/>
      <c r="AN5" s="25" t="s">
        <v>3</v>
      </c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0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2:98" s="29" customFormat="1" ht="13" x14ac:dyDescent="0.3">
      <c r="B6" s="16"/>
      <c r="C6" s="26"/>
      <c r="D6" s="149" t="s">
        <v>63</v>
      </c>
      <c r="E6" s="149"/>
      <c r="F6" s="149"/>
      <c r="G6" s="149"/>
      <c r="H6" s="149"/>
      <c r="I6" s="149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6"/>
      <c r="AM6" s="27"/>
      <c r="AN6" s="25" t="s">
        <v>265</v>
      </c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2"/>
    </row>
    <row r="7" spans="2:98" s="29" customFormat="1" ht="13" x14ac:dyDescent="0.3">
      <c r="B7" s="16"/>
      <c r="C7" s="26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6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6"/>
      <c r="AM7" s="27"/>
      <c r="AN7" s="25" t="s">
        <v>266</v>
      </c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31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22"/>
    </row>
    <row r="8" spans="2:98" ht="14.25" customHeight="1" x14ac:dyDescent="0.25">
      <c r="B8" s="16"/>
      <c r="C8" s="17"/>
      <c r="D8" s="150" t="s">
        <v>325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32"/>
      <c r="BX8" s="22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</row>
    <row r="9" spans="2:98" ht="4.5" customHeight="1" x14ac:dyDescent="0.25">
      <c r="B9" s="16"/>
      <c r="C9" s="33"/>
      <c r="D9" s="34"/>
      <c r="E9" s="35"/>
      <c r="F9" s="35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35"/>
      <c r="R9" s="35"/>
      <c r="S9" s="35"/>
      <c r="T9" s="35"/>
      <c r="U9" s="36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22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</row>
    <row r="10" spans="2:98" x14ac:dyDescent="0.25">
      <c r="B10" s="16"/>
      <c r="C10" s="16"/>
      <c r="D10" s="37" t="s">
        <v>5</v>
      </c>
      <c r="E10" s="36"/>
      <c r="F10" s="36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4" t="s">
        <v>306</v>
      </c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9"/>
      <c r="BX10" s="22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2:98" x14ac:dyDescent="0.25">
      <c r="B11" s="16"/>
      <c r="C11" s="16"/>
      <c r="D11" s="130" t="s">
        <v>267</v>
      </c>
      <c r="E11" s="130"/>
      <c r="F11" s="130"/>
      <c r="G11" s="130"/>
      <c r="H11" s="130"/>
      <c r="I11" s="130"/>
      <c r="J11" s="130"/>
      <c r="K11" s="130"/>
      <c r="L11" s="36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22"/>
      <c r="BX11" s="22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</row>
    <row r="12" spans="2:98" x14ac:dyDescent="0.25">
      <c r="B12" s="16"/>
      <c r="C12" s="16"/>
      <c r="D12" s="130" t="s">
        <v>268</v>
      </c>
      <c r="E12" s="130"/>
      <c r="F12" s="130"/>
      <c r="G12" s="130"/>
      <c r="H12" s="130"/>
      <c r="I12" s="130"/>
      <c r="J12" s="130"/>
      <c r="K12" s="130"/>
      <c r="L12" s="36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36"/>
      <c r="AC12" s="130" t="s">
        <v>66</v>
      </c>
      <c r="AD12" s="130"/>
      <c r="AE12" s="130"/>
      <c r="AF12" s="130"/>
      <c r="AG12" s="130"/>
      <c r="AH12" s="191">
        <f>VLOOKUP(' '!G3,' '!B4:F99,5)</f>
        <v>0</v>
      </c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41"/>
      <c r="AW12" s="130" t="s">
        <v>7</v>
      </c>
      <c r="AX12" s="130"/>
      <c r="AY12" s="130"/>
      <c r="AZ12" s="130"/>
      <c r="BA12" s="190" t="str">
        <f>VLOOKUP(' '!G3,' '!B4:D99,3)</f>
        <v xml:space="preserve"> </v>
      </c>
      <c r="BB12" s="190"/>
      <c r="BC12" s="190"/>
      <c r="BD12" s="36"/>
      <c r="BE12" s="130" t="s">
        <v>8</v>
      </c>
      <c r="BF12" s="130"/>
      <c r="BG12" s="130"/>
      <c r="BH12" s="130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36"/>
      <c r="BW12" s="42"/>
      <c r="BX12" s="22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</row>
    <row r="13" spans="2:98" x14ac:dyDescent="0.25">
      <c r="B13" s="16"/>
      <c r="C13" s="16"/>
      <c r="D13" s="130" t="s">
        <v>269</v>
      </c>
      <c r="E13" s="130"/>
      <c r="F13" s="130"/>
      <c r="G13" s="130"/>
      <c r="H13" s="130"/>
      <c r="I13" s="130"/>
      <c r="J13" s="130"/>
      <c r="K13" s="130"/>
      <c r="L13" s="4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40"/>
      <c r="AN13" s="40"/>
      <c r="AO13" s="40"/>
      <c r="AP13" s="40"/>
      <c r="AQ13" s="40"/>
      <c r="AR13" s="40"/>
      <c r="AS13" s="40"/>
      <c r="AT13" s="40"/>
      <c r="AU13" s="43" t="s">
        <v>16</v>
      </c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36"/>
      <c r="BW13" s="42"/>
      <c r="BX13" s="22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</row>
    <row r="14" spans="2:98" x14ac:dyDescent="0.25">
      <c r="B14" s="16"/>
      <c r="C14" s="16"/>
      <c r="D14" s="130" t="s">
        <v>270</v>
      </c>
      <c r="E14" s="130"/>
      <c r="F14" s="130"/>
      <c r="G14" s="130"/>
      <c r="H14" s="130"/>
      <c r="I14" s="130"/>
      <c r="J14" s="130"/>
      <c r="K14" s="130"/>
      <c r="L14" s="4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40"/>
      <c r="AN14" s="40"/>
      <c r="AO14" s="40"/>
      <c r="AP14" s="40"/>
      <c r="AQ14" s="40"/>
      <c r="AR14" s="40"/>
      <c r="AS14" s="40"/>
      <c r="AT14" s="40"/>
      <c r="AU14" s="43" t="s">
        <v>9</v>
      </c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36"/>
      <c r="BW14" s="42"/>
      <c r="BX14" s="22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</row>
    <row r="15" spans="2:98" x14ac:dyDescent="0.25">
      <c r="B15" s="16"/>
      <c r="C15" s="16"/>
      <c r="D15" s="130" t="s">
        <v>6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40"/>
      <c r="AN15" s="40"/>
      <c r="AO15" s="40"/>
      <c r="AP15" s="40"/>
      <c r="AQ15" s="40"/>
      <c r="AR15" s="40"/>
      <c r="AS15" s="24"/>
      <c r="AT15" s="40"/>
      <c r="AU15" s="40"/>
      <c r="AV15" s="158" t="s">
        <v>10</v>
      </c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36"/>
      <c r="BW15" s="42"/>
      <c r="BX15" s="22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</row>
    <row r="16" spans="2:98" x14ac:dyDescent="0.25">
      <c r="B16" s="16"/>
      <c r="C16" s="16"/>
      <c r="D16" s="130" t="s">
        <v>11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40"/>
      <c r="AM16" s="41"/>
      <c r="AN16" s="41"/>
      <c r="AO16" s="41"/>
      <c r="AP16" s="36"/>
      <c r="AQ16" s="36"/>
      <c r="AR16" s="36"/>
      <c r="AS16" s="36"/>
      <c r="AT16" s="36"/>
      <c r="AU16" s="36"/>
      <c r="AV16" s="44"/>
      <c r="AW16" s="41"/>
      <c r="AX16" s="36"/>
      <c r="AY16" s="36"/>
      <c r="AZ16" s="36"/>
      <c r="BA16" s="36"/>
      <c r="BB16" s="36"/>
      <c r="BC16" s="36"/>
      <c r="BD16" s="36"/>
      <c r="BE16" s="37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42"/>
      <c r="BX16" s="22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</row>
    <row r="17" spans="2:98" x14ac:dyDescent="0.25">
      <c r="B17" s="16"/>
      <c r="C17" s="16"/>
      <c r="D17" s="40"/>
      <c r="E17" s="37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3" t="s">
        <v>12</v>
      </c>
      <c r="AL17" s="40"/>
      <c r="AM17" s="41"/>
      <c r="AN17" s="41"/>
      <c r="AO17" s="41"/>
      <c r="AP17" s="36"/>
      <c r="AQ17" s="36"/>
      <c r="AR17" s="36"/>
      <c r="AS17" s="36"/>
      <c r="AT17" s="36"/>
      <c r="AU17" s="41"/>
      <c r="AV17" s="44"/>
      <c r="AW17" s="41"/>
      <c r="AX17" s="41"/>
      <c r="AY17" s="36"/>
      <c r="AZ17" s="36"/>
      <c r="BA17" s="36"/>
      <c r="BB17" s="36"/>
      <c r="BC17" s="36"/>
      <c r="BD17" s="40"/>
      <c r="BE17" s="37" t="s">
        <v>5</v>
      </c>
      <c r="BF17" s="40"/>
      <c r="BG17" s="40"/>
      <c r="BH17" s="36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36"/>
      <c r="BW17" s="42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</row>
    <row r="18" spans="2:98" x14ac:dyDescent="0.25">
      <c r="B18" s="16"/>
      <c r="C18" s="16"/>
      <c r="D18" s="40"/>
      <c r="E18" s="3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36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3" t="s">
        <v>13</v>
      </c>
      <c r="AL18" s="40"/>
      <c r="AM18" s="41"/>
      <c r="AN18" s="41"/>
      <c r="AO18" s="41"/>
      <c r="AP18" s="36"/>
      <c r="AQ18" s="36"/>
      <c r="AR18" s="36"/>
      <c r="AS18" s="36"/>
      <c r="AT18" s="36"/>
      <c r="AU18" s="41"/>
      <c r="AV18" s="41"/>
      <c r="AW18" s="41"/>
      <c r="AX18" s="41"/>
      <c r="AY18" s="36"/>
      <c r="AZ18" s="36"/>
      <c r="BA18" s="36"/>
      <c r="BB18" s="36"/>
      <c r="BC18" s="36"/>
      <c r="BD18" s="40"/>
      <c r="BE18" s="37" t="s">
        <v>5</v>
      </c>
      <c r="BF18" s="40"/>
      <c r="BG18" s="40"/>
      <c r="BH18" s="40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36"/>
      <c r="BW18" s="42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</row>
    <row r="19" spans="2:98" x14ac:dyDescent="0.25">
      <c r="B19" s="16"/>
      <c r="C19" s="16"/>
      <c r="D19" s="40"/>
      <c r="E19" s="37" t="s">
        <v>14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24"/>
      <c r="AP19" s="40"/>
      <c r="AQ19" s="40"/>
      <c r="AR19" s="40"/>
      <c r="AS19" s="40"/>
      <c r="AT19" s="40"/>
      <c r="AU19" s="40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36"/>
      <c r="BW19" s="42"/>
      <c r="BX19" s="22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</row>
    <row r="20" spans="2:98" x14ac:dyDescent="0.25">
      <c r="B20" s="16"/>
      <c r="C20" s="16"/>
      <c r="D20" s="37"/>
      <c r="E20" s="41" t="s">
        <v>263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41"/>
      <c r="AB20" s="37" t="s">
        <v>264</v>
      </c>
      <c r="AC20" s="41"/>
      <c r="AD20" s="41"/>
      <c r="AE20" s="41"/>
      <c r="AF20" s="41"/>
      <c r="AG20" s="4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41"/>
      <c r="AS20" s="41"/>
      <c r="AT20" s="40"/>
      <c r="AU20" s="40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36"/>
      <c r="BW20" s="42"/>
      <c r="BX20" s="22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</row>
    <row r="21" spans="2:98" x14ac:dyDescent="0.25">
      <c r="B21" s="16"/>
      <c r="C21" s="16"/>
      <c r="D21" s="37"/>
      <c r="E21" s="37" t="s">
        <v>263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41"/>
      <c r="AB21" s="37" t="s">
        <v>264</v>
      </c>
      <c r="AC21" s="41"/>
      <c r="AD21" s="41"/>
      <c r="AE21" s="41"/>
      <c r="AF21" s="41"/>
      <c r="AG21" s="41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41"/>
      <c r="AS21" s="41"/>
      <c r="AT21" s="40"/>
      <c r="AU21" s="40"/>
      <c r="AV21" s="155" t="s">
        <v>307</v>
      </c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36"/>
      <c r="BW21" s="42"/>
      <c r="BX21" s="22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</row>
    <row r="22" spans="2:98" ht="5.15" customHeight="1" x14ac:dyDescent="0.25">
      <c r="B22" s="16"/>
      <c r="C22" s="16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22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</row>
    <row r="23" spans="2:98" x14ac:dyDescent="0.25">
      <c r="B23" s="16"/>
      <c r="C23" s="16"/>
      <c r="D23" s="199" t="s">
        <v>17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 t="s">
        <v>22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 t="s">
        <v>23</v>
      </c>
      <c r="AG23" s="156"/>
      <c r="AH23" s="156"/>
      <c r="AI23" s="156"/>
      <c r="AJ23" s="156"/>
      <c r="AK23" s="156"/>
      <c r="AL23" s="156" t="s">
        <v>24</v>
      </c>
      <c r="AM23" s="156"/>
      <c r="AN23" s="156"/>
      <c r="AO23" s="156"/>
      <c r="AP23" s="156"/>
      <c r="AQ23" s="156"/>
      <c r="AR23" s="156" t="s">
        <v>25</v>
      </c>
      <c r="AS23" s="156"/>
      <c r="AT23" s="156"/>
      <c r="AU23" s="156"/>
      <c r="AV23" s="156"/>
      <c r="AW23" s="156"/>
      <c r="AX23" s="156" t="s">
        <v>27</v>
      </c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 t="s">
        <v>28</v>
      </c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7"/>
      <c r="BW23" s="42"/>
      <c r="BX23" s="22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</row>
    <row r="24" spans="2:98" x14ac:dyDescent="0.25">
      <c r="B24" s="16"/>
      <c r="C24" s="16"/>
      <c r="D24" s="36"/>
      <c r="E24" s="36"/>
      <c r="F24" s="161"/>
      <c r="G24" s="161"/>
      <c r="H24" s="161"/>
      <c r="I24" s="161"/>
      <c r="J24" s="161"/>
      <c r="K24" s="161"/>
      <c r="L24" s="36"/>
      <c r="M24" s="130" t="s">
        <v>328</v>
      </c>
      <c r="N24" s="130"/>
      <c r="O24" s="130"/>
      <c r="P24" s="130"/>
      <c r="Q24" s="130"/>
      <c r="R24" s="36"/>
      <c r="S24" s="42"/>
      <c r="T24" s="142" t="s">
        <v>272</v>
      </c>
      <c r="U24" s="142"/>
      <c r="V24" s="142"/>
      <c r="W24" s="142"/>
      <c r="X24" s="142"/>
      <c r="Y24" s="142"/>
      <c r="Z24" s="142" t="s">
        <v>271</v>
      </c>
      <c r="AA24" s="142"/>
      <c r="AB24" s="142"/>
      <c r="AC24" s="142"/>
      <c r="AD24" s="142"/>
      <c r="AE24" s="142"/>
      <c r="AF24" s="142" t="s">
        <v>271</v>
      </c>
      <c r="AG24" s="142"/>
      <c r="AH24" s="142"/>
      <c r="AI24" s="142"/>
      <c r="AJ24" s="142"/>
      <c r="AK24" s="142"/>
      <c r="AL24" s="142" t="s">
        <v>271</v>
      </c>
      <c r="AM24" s="142"/>
      <c r="AN24" s="142"/>
      <c r="AO24" s="142"/>
      <c r="AP24" s="142"/>
      <c r="AQ24" s="142"/>
      <c r="AR24" s="142" t="s">
        <v>271</v>
      </c>
      <c r="AS24" s="142"/>
      <c r="AT24" s="142"/>
      <c r="AU24" s="142"/>
      <c r="AV24" s="142"/>
      <c r="AW24" s="142"/>
      <c r="AX24" s="142" t="s">
        <v>271</v>
      </c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 t="s">
        <v>271</v>
      </c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54"/>
      <c r="BW24" s="42"/>
      <c r="BX24" s="22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</row>
    <row r="25" spans="2:98" ht="2.25" customHeight="1" x14ac:dyDescent="0.25">
      <c r="B25" s="16"/>
      <c r="C25" s="16"/>
      <c r="D25" s="162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0"/>
      <c r="U25" s="151"/>
      <c r="V25" s="151"/>
      <c r="W25" s="151"/>
      <c r="X25" s="151"/>
      <c r="Y25" s="151"/>
      <c r="Z25" s="160"/>
      <c r="AA25" s="151"/>
      <c r="AB25" s="151"/>
      <c r="AC25" s="151"/>
      <c r="AD25" s="151"/>
      <c r="AE25" s="151"/>
      <c r="AF25" s="160"/>
      <c r="AG25" s="151"/>
      <c r="AH25" s="151"/>
      <c r="AI25" s="151"/>
      <c r="AJ25" s="151"/>
      <c r="AK25" s="151"/>
      <c r="AL25" s="160"/>
      <c r="AM25" s="151"/>
      <c r="AN25" s="151"/>
      <c r="AO25" s="151"/>
      <c r="AP25" s="151"/>
      <c r="AQ25" s="151"/>
      <c r="AR25" s="160"/>
      <c r="AS25" s="151"/>
      <c r="AT25" s="151"/>
      <c r="AU25" s="151"/>
      <c r="AV25" s="151"/>
      <c r="AW25" s="151"/>
      <c r="AX25" s="160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60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42"/>
      <c r="BX25" s="22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</row>
    <row r="26" spans="2:98" x14ac:dyDescent="0.25">
      <c r="B26" s="16"/>
      <c r="C26" s="16"/>
      <c r="D26" s="143" t="s">
        <v>18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59"/>
      <c r="BW26" s="42"/>
      <c r="BX26" s="22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</row>
    <row r="27" spans="2:98" x14ac:dyDescent="0.25">
      <c r="B27" s="16"/>
      <c r="C27" s="16"/>
      <c r="D27" s="143" t="s">
        <v>341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40"/>
      <c r="BW27" s="42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</row>
    <row r="28" spans="2:98" x14ac:dyDescent="0.25">
      <c r="B28" s="16"/>
      <c r="C28" s="16"/>
      <c r="D28" s="143" t="s">
        <v>342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40"/>
      <c r="BW28" s="42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</row>
    <row r="29" spans="2:98" x14ac:dyDescent="0.25">
      <c r="B29" s="16"/>
      <c r="C29" s="16"/>
      <c r="D29" s="143" t="s">
        <v>20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40"/>
      <c r="BW29" s="42"/>
      <c r="BX29" s="22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</row>
    <row r="30" spans="2:98" x14ac:dyDescent="0.25">
      <c r="B30" s="16"/>
      <c r="C30" s="16"/>
      <c r="D30" s="143" t="s">
        <v>21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40"/>
      <c r="BW30" s="42"/>
      <c r="BX30" s="22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</row>
    <row r="31" spans="2:98" x14ac:dyDescent="0.25">
      <c r="B31" s="16"/>
      <c r="C31" s="16"/>
      <c r="D31" s="40" t="s">
        <v>26</v>
      </c>
      <c r="E31" s="40"/>
      <c r="F31" s="40"/>
      <c r="G31" s="40"/>
      <c r="H31" s="40"/>
      <c r="I31" s="40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42"/>
      <c r="BX31" s="22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</row>
    <row r="32" spans="2:98" ht="3" customHeight="1" x14ac:dyDescent="0.25">
      <c r="B32" s="16"/>
      <c r="C32" s="16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22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</row>
    <row r="33" spans="2:98" x14ac:dyDescent="0.25">
      <c r="B33" s="16"/>
      <c r="C33" s="16"/>
      <c r="D33" s="136" t="s">
        <v>284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42"/>
      <c r="BX33" s="22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</row>
    <row r="34" spans="2:98" x14ac:dyDescent="0.25">
      <c r="B34" s="16"/>
      <c r="C34" s="16"/>
      <c r="D34" s="164" t="s">
        <v>29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34" t="s">
        <v>30</v>
      </c>
      <c r="U34" s="134"/>
      <c r="V34" s="134"/>
      <c r="W34" s="134"/>
      <c r="X34" s="134"/>
      <c r="Y34" s="134"/>
      <c r="Z34" s="134" t="s">
        <v>35</v>
      </c>
      <c r="AA34" s="134"/>
      <c r="AB34" s="134"/>
      <c r="AC34" s="134"/>
      <c r="AD34" s="134"/>
      <c r="AE34" s="134"/>
      <c r="AF34" s="134" t="s">
        <v>31</v>
      </c>
      <c r="AG34" s="134"/>
      <c r="AH34" s="134"/>
      <c r="AI34" s="134"/>
      <c r="AJ34" s="134"/>
      <c r="AK34" s="134"/>
      <c r="AL34" s="134" t="s">
        <v>32</v>
      </c>
      <c r="AM34" s="134"/>
      <c r="AN34" s="134"/>
      <c r="AO34" s="134"/>
      <c r="AP34" s="134"/>
      <c r="AQ34" s="134"/>
      <c r="AR34" s="134" t="s">
        <v>33</v>
      </c>
      <c r="AS34" s="134"/>
      <c r="AT34" s="134"/>
      <c r="AU34" s="134"/>
      <c r="AV34" s="134"/>
      <c r="AW34" s="134"/>
      <c r="AX34" s="134" t="s">
        <v>34</v>
      </c>
      <c r="AY34" s="134"/>
      <c r="AZ34" s="134"/>
      <c r="BA34" s="134"/>
      <c r="BB34" s="134"/>
      <c r="BC34" s="134"/>
      <c r="BD34" s="134" t="s">
        <v>36</v>
      </c>
      <c r="BE34" s="134"/>
      <c r="BF34" s="134"/>
      <c r="BG34" s="134"/>
      <c r="BH34" s="134"/>
      <c r="BI34" s="134"/>
      <c r="BJ34" s="134" t="s">
        <v>37</v>
      </c>
      <c r="BK34" s="134"/>
      <c r="BL34" s="134"/>
      <c r="BM34" s="134"/>
      <c r="BN34" s="134"/>
      <c r="BO34" s="134"/>
      <c r="BP34" s="134" t="s">
        <v>38</v>
      </c>
      <c r="BQ34" s="134"/>
      <c r="BR34" s="134"/>
      <c r="BS34" s="134"/>
      <c r="BT34" s="134"/>
      <c r="BU34" s="134"/>
      <c r="BV34" s="166"/>
      <c r="BW34" s="42"/>
      <c r="BX34" s="22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  <row r="35" spans="2:98" x14ac:dyDescent="0.25">
      <c r="B35" s="16"/>
      <c r="C35" s="16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59"/>
      <c r="BW35" s="42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</row>
    <row r="36" spans="2:98" x14ac:dyDescent="0.25">
      <c r="B36" s="16"/>
      <c r="C36" s="16"/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2"/>
      <c r="BW36" s="42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</row>
    <row r="37" spans="2:98" x14ac:dyDescent="0.25">
      <c r="B37" s="16"/>
      <c r="C37" s="16"/>
      <c r="D37" s="164" t="s">
        <v>29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34" t="s">
        <v>34</v>
      </c>
      <c r="U37" s="134"/>
      <c r="V37" s="134"/>
      <c r="W37" s="134"/>
      <c r="X37" s="134"/>
      <c r="Y37" s="134"/>
      <c r="Z37" s="134" t="s">
        <v>36</v>
      </c>
      <c r="AA37" s="134"/>
      <c r="AB37" s="134"/>
      <c r="AC37" s="134"/>
      <c r="AD37" s="134"/>
      <c r="AE37" s="134"/>
      <c r="AF37" s="134" t="s">
        <v>37</v>
      </c>
      <c r="AG37" s="134"/>
      <c r="AH37" s="134"/>
      <c r="AI37" s="134"/>
      <c r="AJ37" s="134"/>
      <c r="AK37" s="134"/>
      <c r="AL37" s="134" t="s">
        <v>39</v>
      </c>
      <c r="AM37" s="134"/>
      <c r="AN37" s="134"/>
      <c r="AO37" s="134"/>
      <c r="AP37" s="134"/>
      <c r="AQ37" s="134"/>
      <c r="AR37" s="134" t="s">
        <v>40</v>
      </c>
      <c r="AS37" s="134"/>
      <c r="AT37" s="134"/>
      <c r="AU37" s="134"/>
      <c r="AV37" s="134"/>
      <c r="AW37" s="134"/>
      <c r="AX37" s="134" t="s">
        <v>41</v>
      </c>
      <c r="AY37" s="134"/>
      <c r="AZ37" s="134"/>
      <c r="BA37" s="134"/>
      <c r="BB37" s="134"/>
      <c r="BC37" s="134"/>
      <c r="BD37" s="134" t="s">
        <v>42</v>
      </c>
      <c r="BE37" s="134"/>
      <c r="BF37" s="134"/>
      <c r="BG37" s="134"/>
      <c r="BH37" s="134"/>
      <c r="BI37" s="134"/>
      <c r="BJ37" s="134" t="s">
        <v>38</v>
      </c>
      <c r="BK37" s="134"/>
      <c r="BL37" s="134"/>
      <c r="BM37" s="134"/>
      <c r="BN37" s="134"/>
      <c r="BO37" s="134"/>
      <c r="BP37" s="134" t="s">
        <v>275</v>
      </c>
      <c r="BQ37" s="134"/>
      <c r="BR37" s="134"/>
      <c r="BS37" s="134"/>
      <c r="BT37" s="134"/>
      <c r="BU37" s="134"/>
      <c r="BV37" s="166"/>
      <c r="BW37" s="42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</row>
    <row r="38" spans="2:98" x14ac:dyDescent="0.25">
      <c r="B38" s="16"/>
      <c r="C38" s="16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59"/>
      <c r="BW38" s="42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</row>
    <row r="39" spans="2:98" x14ac:dyDescent="0.25">
      <c r="B39" s="16"/>
      <c r="C39" s="1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40"/>
      <c r="BW39" s="42"/>
      <c r="BX39" s="22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</row>
    <row r="40" spans="2:98" x14ac:dyDescent="0.25">
      <c r="B40" s="16"/>
      <c r="C40" s="16"/>
      <c r="D40" s="129" t="s">
        <v>277</v>
      </c>
      <c r="E40" s="129"/>
      <c r="F40" s="129"/>
      <c r="G40" s="129"/>
      <c r="H40" s="129"/>
      <c r="I40" s="129"/>
      <c r="J40" s="129"/>
      <c r="K40" s="129"/>
      <c r="L40" s="129" t="s">
        <v>278</v>
      </c>
      <c r="M40" s="129"/>
      <c r="N40" s="129"/>
      <c r="O40" s="175"/>
      <c r="P40" s="175"/>
      <c r="Q40" s="175"/>
      <c r="R40" s="175"/>
      <c r="S40" s="175"/>
      <c r="T40" s="175"/>
      <c r="U40" s="175"/>
      <c r="V40" s="175"/>
      <c r="W40" s="45"/>
      <c r="X40" s="129" t="s">
        <v>15</v>
      </c>
      <c r="Y40" s="129"/>
      <c r="Z40" s="129"/>
      <c r="AA40" s="175"/>
      <c r="AB40" s="175"/>
      <c r="AC40" s="175"/>
      <c r="AD40" s="175"/>
      <c r="AE40" s="175"/>
      <c r="AF40" s="175"/>
      <c r="AG40" s="175"/>
      <c r="AH40" s="175"/>
      <c r="AI40" s="45"/>
      <c r="AJ40" s="129" t="s">
        <v>276</v>
      </c>
      <c r="AK40" s="129"/>
      <c r="AL40" s="129"/>
      <c r="AM40" s="129"/>
      <c r="AN40" s="129"/>
      <c r="AO40" s="129"/>
      <c r="AP40" s="129"/>
      <c r="AQ40" s="129"/>
      <c r="AR40" s="129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37"/>
      <c r="BI40" s="129" t="s">
        <v>279</v>
      </c>
      <c r="BJ40" s="129"/>
      <c r="BK40" s="129"/>
      <c r="BL40" s="129"/>
      <c r="BM40" s="129"/>
      <c r="BN40" s="173"/>
      <c r="BO40" s="173"/>
      <c r="BP40" s="173"/>
      <c r="BQ40" s="173"/>
      <c r="BR40" s="173"/>
      <c r="BS40" s="173"/>
      <c r="BT40" s="173"/>
      <c r="BU40" s="173"/>
      <c r="BV40" s="173"/>
      <c r="BW40" s="46"/>
      <c r="BX40" s="22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</row>
    <row r="41" spans="2:98" x14ac:dyDescent="0.25">
      <c r="B41" s="16"/>
      <c r="C41" s="4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48"/>
      <c r="BX41" s="22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</row>
    <row r="42" spans="2:98" ht="5.25" customHeight="1" x14ac:dyDescent="0.25">
      <c r="B42" s="16"/>
      <c r="C42" s="1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</row>
    <row r="43" spans="2:98" x14ac:dyDescent="0.25">
      <c r="B43" s="16"/>
      <c r="C43" s="137" t="s">
        <v>294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9"/>
      <c r="BX43" s="22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</row>
    <row r="44" spans="2:98" ht="9" customHeight="1" x14ac:dyDescent="0.25">
      <c r="B44" s="16"/>
      <c r="C44" s="16"/>
      <c r="D44" s="174" t="s">
        <v>338</v>
      </c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42"/>
      <c r="BX44" s="22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</row>
    <row r="45" spans="2:98" x14ac:dyDescent="0.25">
      <c r="B45" s="16"/>
      <c r="C45" s="16"/>
      <c r="D45" s="40" t="s">
        <v>44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42"/>
      <c r="BX45" s="22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</row>
    <row r="46" spans="2:98" x14ac:dyDescent="0.25">
      <c r="B46" s="16"/>
      <c r="C46" s="16"/>
      <c r="D46" s="130" t="s">
        <v>45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49"/>
      <c r="P46" s="40"/>
      <c r="Q46" s="40"/>
      <c r="R46" s="43" t="s">
        <v>46</v>
      </c>
      <c r="S46" s="195"/>
      <c r="T46" s="195"/>
      <c r="U46" s="195"/>
      <c r="V46" s="195"/>
      <c r="W46" s="195"/>
      <c r="X46" s="195"/>
      <c r="Y46" s="195"/>
      <c r="Z46" s="40"/>
      <c r="AA46" s="40"/>
      <c r="AB46" s="40"/>
      <c r="AC46" s="40"/>
      <c r="AD46" s="40"/>
      <c r="AE46" s="40"/>
      <c r="AF46" s="43" t="s">
        <v>47</v>
      </c>
      <c r="AG46" s="195"/>
      <c r="AH46" s="195"/>
      <c r="AI46" s="195"/>
      <c r="AJ46" s="195"/>
      <c r="AK46" s="195"/>
      <c r="AL46" s="195"/>
      <c r="AM46" s="195"/>
      <c r="AN46" s="40"/>
      <c r="AO46" s="40"/>
      <c r="AP46" s="40"/>
      <c r="AQ46" s="40"/>
      <c r="AR46" s="24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3" t="s">
        <v>280</v>
      </c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42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</row>
    <row r="47" spans="2:98" x14ac:dyDescent="0.25">
      <c r="B47" s="16"/>
      <c r="C47" s="16"/>
      <c r="D47" s="130" t="s">
        <v>48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24"/>
      <c r="BH47" s="43" t="s">
        <v>281</v>
      </c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42"/>
      <c r="BX47" s="22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</row>
    <row r="48" spans="2:98" x14ac:dyDescent="0.25">
      <c r="B48" s="16"/>
      <c r="C48" s="1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41"/>
      <c r="AO48" s="41"/>
      <c r="AP48" s="41"/>
      <c r="AQ48" s="41"/>
      <c r="AR48" s="41"/>
      <c r="AS48" s="41"/>
      <c r="AT48" s="41"/>
      <c r="AU48" s="40"/>
      <c r="AV48" s="158" t="s">
        <v>58</v>
      </c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42"/>
      <c r="BX48" s="22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</row>
    <row r="49" spans="2:98" ht="3" customHeight="1" x14ac:dyDescent="0.25">
      <c r="B49" s="16"/>
      <c r="C49" s="16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22"/>
      <c r="BX49" s="22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</row>
    <row r="50" spans="2:98" x14ac:dyDescent="0.25">
      <c r="B50" s="16"/>
      <c r="C50" s="16"/>
      <c r="D50" s="181" t="s">
        <v>339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2"/>
      <c r="AA50" s="166" t="s">
        <v>53</v>
      </c>
      <c r="AB50" s="179"/>
      <c r="AC50" s="179"/>
      <c r="AD50" s="179"/>
      <c r="AE50" s="179"/>
      <c r="AF50" s="179"/>
      <c r="AG50" s="179"/>
      <c r="AH50" s="179"/>
      <c r="AI50" s="143"/>
      <c r="AJ50" s="134" t="s">
        <v>54</v>
      </c>
      <c r="AK50" s="134"/>
      <c r="AL50" s="134"/>
      <c r="AM50" s="134"/>
      <c r="AN50" s="134"/>
      <c r="AO50" s="166" t="s">
        <v>343</v>
      </c>
      <c r="AP50" s="179"/>
      <c r="AQ50" s="179"/>
      <c r="AR50" s="179"/>
      <c r="AS50" s="179"/>
      <c r="AT50" s="179"/>
      <c r="AU50" s="143"/>
      <c r="AV50" s="166" t="s">
        <v>55</v>
      </c>
      <c r="AW50" s="179"/>
      <c r="AX50" s="179"/>
      <c r="AY50" s="179"/>
      <c r="AZ50" s="179"/>
      <c r="BA50" s="179"/>
      <c r="BB50" s="179"/>
      <c r="BC50" s="143"/>
      <c r="BD50" s="166" t="s">
        <v>276</v>
      </c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43"/>
      <c r="BP50" s="179" t="s">
        <v>340</v>
      </c>
      <c r="BQ50" s="179"/>
      <c r="BR50" s="179"/>
      <c r="BS50" s="179"/>
      <c r="BT50" s="179"/>
      <c r="BU50" s="179"/>
      <c r="BV50" s="179"/>
      <c r="BW50" s="46"/>
      <c r="BX50" s="22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</row>
    <row r="51" spans="2:98" x14ac:dyDescent="0.25">
      <c r="B51" s="16"/>
      <c r="C51" s="16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4"/>
      <c r="AA51" s="185"/>
      <c r="AB51" s="186"/>
      <c r="AC51" s="186"/>
      <c r="AD51" s="186"/>
      <c r="AE51" s="186"/>
      <c r="AF51" s="186"/>
      <c r="AG51" s="186"/>
      <c r="AH51" s="186"/>
      <c r="AI51" s="187"/>
      <c r="AJ51" s="185"/>
      <c r="AK51" s="186"/>
      <c r="AL51" s="186"/>
      <c r="AM51" s="186"/>
      <c r="AN51" s="187"/>
      <c r="AO51" s="185"/>
      <c r="AP51" s="186"/>
      <c r="AQ51" s="186"/>
      <c r="AR51" s="186"/>
      <c r="AS51" s="186"/>
      <c r="AT51" s="186"/>
      <c r="AU51" s="187"/>
      <c r="AV51" s="186"/>
      <c r="AW51" s="186"/>
      <c r="AX51" s="186"/>
      <c r="AY51" s="186"/>
      <c r="AZ51" s="186"/>
      <c r="BA51" s="186"/>
      <c r="BB51" s="186"/>
      <c r="BC51" s="187"/>
      <c r="BD51" s="185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7"/>
      <c r="BP51" s="200"/>
      <c r="BQ51" s="201"/>
      <c r="BR51" s="201"/>
      <c r="BS51" s="201"/>
      <c r="BT51" s="201"/>
      <c r="BU51" s="201"/>
      <c r="BV51" s="201"/>
      <c r="BW51" s="42"/>
      <c r="BX51" s="22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</row>
    <row r="52" spans="2:98" x14ac:dyDescent="0.25">
      <c r="B52" s="16"/>
      <c r="C52" s="16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42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</row>
    <row r="53" spans="2:98" x14ac:dyDescent="0.25">
      <c r="B53" s="16"/>
      <c r="C53" s="16"/>
      <c r="D53" s="143" t="s">
        <v>51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 t="s">
        <v>52</v>
      </c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 t="s">
        <v>53</v>
      </c>
      <c r="AB53" s="134"/>
      <c r="AC53" s="134"/>
      <c r="AD53" s="134"/>
      <c r="AE53" s="134"/>
      <c r="AF53" s="134"/>
      <c r="AG53" s="134" t="s">
        <v>54</v>
      </c>
      <c r="AH53" s="134"/>
      <c r="AI53" s="134"/>
      <c r="AJ53" s="134"/>
      <c r="AK53" s="134"/>
      <c r="AL53" s="134"/>
      <c r="AM53" s="134" t="s">
        <v>55</v>
      </c>
      <c r="AN53" s="134"/>
      <c r="AO53" s="134"/>
      <c r="AP53" s="134"/>
      <c r="AQ53" s="134"/>
      <c r="AR53" s="134"/>
      <c r="AS53" s="134"/>
      <c r="AT53" s="134"/>
      <c r="AU53" s="134" t="s">
        <v>56</v>
      </c>
      <c r="AV53" s="134"/>
      <c r="AW53" s="134"/>
      <c r="AX53" s="134"/>
      <c r="AY53" s="134"/>
      <c r="AZ53" s="134"/>
      <c r="BA53" s="134"/>
      <c r="BB53" s="134"/>
      <c r="BC53" s="134"/>
      <c r="BD53" s="166" t="s">
        <v>57</v>
      </c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42"/>
      <c r="BX53" s="22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</row>
    <row r="54" spans="2:98" x14ac:dyDescent="0.25">
      <c r="B54" s="16"/>
      <c r="C54" s="16"/>
      <c r="D54" s="188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40"/>
      <c r="BW54" s="42"/>
      <c r="BX54" s="22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</row>
    <row r="55" spans="2:98" x14ac:dyDescent="0.25">
      <c r="B55" s="16"/>
      <c r="C55" s="16"/>
      <c r="D55" s="188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40"/>
      <c r="BW55" s="42"/>
      <c r="BX55" s="22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</row>
    <row r="56" spans="2:98" x14ac:dyDescent="0.25">
      <c r="B56" s="16"/>
      <c r="C56" s="16"/>
      <c r="D56" s="188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40"/>
      <c r="BW56" s="42"/>
      <c r="BX56" s="22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</row>
    <row r="57" spans="2:98" x14ac:dyDescent="0.25">
      <c r="B57" s="16"/>
      <c r="C57" s="16"/>
      <c r="D57" s="192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93"/>
      <c r="BW57" s="52"/>
      <c r="BX57" s="22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</row>
    <row r="58" spans="2:98" x14ac:dyDescent="0.25">
      <c r="B58" s="16"/>
      <c r="C58" s="16"/>
      <c r="D58" s="129" t="s">
        <v>305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42"/>
      <c r="BX58" s="22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2:98" x14ac:dyDescent="0.25">
      <c r="B59" s="16"/>
      <c r="C59" s="16"/>
      <c r="D59" s="130" t="s">
        <v>59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1"/>
      <c r="AD59" s="131"/>
      <c r="AE59" s="131"/>
      <c r="AF59" s="131"/>
      <c r="AG59" s="131"/>
      <c r="AH59" s="131"/>
      <c r="AI59" s="131"/>
      <c r="AJ59" s="131"/>
      <c r="AK59" s="131"/>
      <c r="AL59" s="180" t="s">
        <v>50</v>
      </c>
      <c r="AM59" s="180"/>
      <c r="AN59" s="180"/>
      <c r="AO59" s="180"/>
      <c r="AP59" s="180"/>
      <c r="AQ59" s="180"/>
      <c r="AR59" s="180"/>
      <c r="AS59" s="180"/>
      <c r="AT59" s="180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42"/>
      <c r="BX59" s="22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2:98" x14ac:dyDescent="0.25">
      <c r="B60" s="16"/>
      <c r="C60" s="16"/>
      <c r="D60" s="130" t="s">
        <v>49</v>
      </c>
      <c r="E60" s="130"/>
      <c r="F60" s="130"/>
      <c r="G60" s="130"/>
      <c r="H60" s="130"/>
      <c r="I60" s="130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42"/>
      <c r="BX60" s="22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</row>
    <row r="61" spans="2:98" x14ac:dyDescent="0.25">
      <c r="B61" s="16"/>
      <c r="C61" s="16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132" t="s">
        <v>330</v>
      </c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37"/>
      <c r="BI61" s="130" t="s">
        <v>279</v>
      </c>
      <c r="BJ61" s="130"/>
      <c r="BK61" s="130"/>
      <c r="BL61" s="130"/>
      <c r="BM61" s="130"/>
      <c r="BN61" s="131"/>
      <c r="BO61" s="131"/>
      <c r="BP61" s="131"/>
      <c r="BQ61" s="131"/>
      <c r="BR61" s="131"/>
      <c r="BS61" s="131"/>
      <c r="BT61" s="131"/>
      <c r="BU61" s="131"/>
      <c r="BV61" s="131"/>
      <c r="BW61" s="42"/>
      <c r="BX61" s="22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</row>
    <row r="62" spans="2:98" ht="2.25" customHeight="1" x14ac:dyDescent="0.25">
      <c r="B62" s="16"/>
      <c r="C62" s="47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5"/>
      <c r="BQ62" s="55"/>
      <c r="BR62" s="55"/>
      <c r="BS62" s="55"/>
      <c r="BT62" s="55"/>
      <c r="BU62" s="55"/>
      <c r="BV62" s="55"/>
      <c r="BW62" s="56"/>
      <c r="BX62" s="22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2:98" ht="2.25" customHeight="1" x14ac:dyDescent="0.25">
      <c r="B63" s="16"/>
      <c r="C63" s="2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57"/>
      <c r="BM63" s="57"/>
      <c r="BN63" s="57"/>
      <c r="BO63" s="57"/>
      <c r="BP63" s="41"/>
      <c r="BQ63" s="41"/>
      <c r="BR63" s="41"/>
      <c r="BS63" s="41"/>
      <c r="BT63" s="41"/>
      <c r="BU63" s="41"/>
      <c r="BV63" s="41"/>
      <c r="BW63" s="40"/>
      <c r="BX63" s="22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</row>
    <row r="64" spans="2:98" ht="2.25" customHeight="1" x14ac:dyDescent="0.25">
      <c r="B64" s="16"/>
      <c r="C64" s="2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57"/>
      <c r="BM64" s="57"/>
      <c r="BN64" s="57"/>
      <c r="BO64" s="57"/>
      <c r="BP64" s="41"/>
      <c r="BQ64" s="41"/>
      <c r="BR64" s="41"/>
      <c r="BS64" s="41"/>
      <c r="BT64" s="41"/>
      <c r="BU64" s="41"/>
      <c r="BV64" s="41"/>
      <c r="BW64" s="40"/>
      <c r="BX64" s="22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</row>
    <row r="65" spans="2:98" ht="2.25" customHeight="1" x14ac:dyDescent="0.25">
      <c r="B65" s="16"/>
      <c r="C65" s="24"/>
      <c r="D65" s="40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40"/>
      <c r="BX65" s="22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</row>
    <row r="66" spans="2:98" ht="2.25" customHeight="1" x14ac:dyDescent="0.25">
      <c r="B66" s="16"/>
      <c r="C66" s="24"/>
      <c r="D66" s="40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36"/>
      <c r="BX66" s="22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</row>
    <row r="67" spans="2:98" ht="2.25" customHeight="1" x14ac:dyDescent="0.25">
      <c r="B67" s="16"/>
      <c r="C67" s="24"/>
      <c r="D67" s="40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36"/>
      <c r="BX67" s="22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</row>
    <row r="68" spans="2:98" x14ac:dyDescent="0.25">
      <c r="B68" s="16"/>
      <c r="C68" s="24"/>
      <c r="D68" s="40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36"/>
      <c r="BX68" s="22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</row>
    <row r="69" spans="2:98" x14ac:dyDescent="0.25">
      <c r="B69" s="16"/>
      <c r="C69" s="17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59" t="s">
        <v>283</v>
      </c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36"/>
      <c r="BX69" s="22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</row>
    <row r="70" spans="2:98" x14ac:dyDescent="0.25">
      <c r="B70" s="16"/>
      <c r="C70" s="1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178" t="s">
        <v>60</v>
      </c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52" t="s">
        <v>5</v>
      </c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58"/>
      <c r="BX70" s="22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</row>
    <row r="71" spans="2:98" ht="0.9" customHeight="1" x14ac:dyDescent="0.25">
      <c r="B71" s="47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6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</row>
    <row r="72" spans="2:98" x14ac:dyDescent="0.2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</row>
    <row r="73" spans="2:98" hidden="1" x14ac:dyDescent="0.2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</row>
    <row r="74" spans="2:98" hidden="1" x14ac:dyDescent="0.2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</row>
    <row r="75" spans="2:98" hidden="1" x14ac:dyDescent="0.2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</row>
    <row r="76" spans="2:98" hidden="1" x14ac:dyDescent="0.2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</row>
    <row r="77" spans="2:98" hidden="1" x14ac:dyDescent="0.2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</row>
    <row r="78" spans="2:98" hidden="1" x14ac:dyDescent="0.2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</row>
    <row r="79" spans="2:98" hidden="1" x14ac:dyDescent="0.2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</row>
    <row r="80" spans="2:98" hidden="1" x14ac:dyDescent="0.2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</row>
    <row r="81" spans="4:98" hidden="1" x14ac:dyDescent="0.2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</row>
    <row r="82" spans="4:98" hidden="1" x14ac:dyDescent="0.2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</row>
    <row r="83" spans="4:98" hidden="1" x14ac:dyDescent="0.2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</row>
    <row r="84" spans="4:98" hidden="1" x14ac:dyDescent="0.2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</row>
    <row r="85" spans="4:98" hidden="1" x14ac:dyDescent="0.2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</row>
    <row r="86" spans="4:98" hidden="1" x14ac:dyDescent="0.2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</row>
    <row r="87" spans="4:98" hidden="1" x14ac:dyDescent="0.2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</row>
    <row r="88" spans="4:98" hidden="1" x14ac:dyDescent="0.2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</row>
    <row r="89" spans="4:98" hidden="1" x14ac:dyDescent="0.2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</row>
    <row r="90" spans="4:98" hidden="1" x14ac:dyDescent="0.2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</row>
    <row r="91" spans="4:98" hidden="1" x14ac:dyDescent="0.2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</row>
    <row r="92" spans="4:98" hidden="1" x14ac:dyDescent="0.2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</row>
    <row r="93" spans="4:98" hidden="1" x14ac:dyDescent="0.2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</row>
    <row r="94" spans="4:98" hidden="1" x14ac:dyDescent="0.2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</row>
    <row r="95" spans="4:98" hidden="1" x14ac:dyDescent="0.2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</row>
    <row r="96" spans="4:98" hidden="1" x14ac:dyDescent="0.2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</row>
    <row r="97" spans="4:98" hidden="1" x14ac:dyDescent="0.2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</row>
    <row r="98" spans="4:98" hidden="1" x14ac:dyDescent="0.2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</row>
    <row r="99" spans="4:98" hidden="1" x14ac:dyDescent="0.2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</row>
    <row r="100" spans="4:98" hidden="1" x14ac:dyDescent="0.2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</row>
    <row r="101" spans="4:98" hidden="1" x14ac:dyDescent="0.2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</row>
    <row r="102" spans="4:98" hidden="1" x14ac:dyDescent="0.2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</row>
    <row r="103" spans="4:98" hidden="1" x14ac:dyDescent="0.2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</row>
    <row r="104" spans="4:98" hidden="1" x14ac:dyDescent="0.2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</row>
    <row r="105" spans="4:98" hidden="1" x14ac:dyDescent="0.2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</row>
    <row r="106" spans="4:98" hidden="1" x14ac:dyDescent="0.2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</row>
    <row r="107" spans="4:98" hidden="1" x14ac:dyDescent="0.2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</row>
    <row r="108" spans="4:98" hidden="1" x14ac:dyDescent="0.2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</row>
    <row r="109" spans="4:98" hidden="1" x14ac:dyDescent="0.2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</row>
    <row r="110" spans="4:98" hidden="1" x14ac:dyDescent="0.2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</row>
    <row r="111" spans="4:98" hidden="1" x14ac:dyDescent="0.2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</row>
    <row r="112" spans="4:98" hidden="1" x14ac:dyDescent="0.2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</row>
    <row r="113" spans="4:98" hidden="1" x14ac:dyDescent="0.2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</row>
    <row r="114" spans="4:98" hidden="1" x14ac:dyDescent="0.2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</row>
    <row r="115" spans="4:98" hidden="1" x14ac:dyDescent="0.2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</row>
    <row r="116" spans="4:98" hidden="1" x14ac:dyDescent="0.2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</row>
    <row r="117" spans="4:98" hidden="1" x14ac:dyDescent="0.2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</row>
    <row r="118" spans="4:98" hidden="1" x14ac:dyDescent="0.2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</row>
    <row r="119" spans="4:98" hidden="1" x14ac:dyDescent="0.2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</row>
    <row r="120" spans="4:98" hidden="1" x14ac:dyDescent="0.2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</row>
    <row r="121" spans="4:98" hidden="1" x14ac:dyDescent="0.2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</row>
    <row r="122" spans="4:98" hidden="1" x14ac:dyDescent="0.2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</row>
    <row r="123" spans="4:98" hidden="1" x14ac:dyDescent="0.2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</row>
    <row r="124" spans="4:98" hidden="1" x14ac:dyDescent="0.2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</row>
    <row r="125" spans="4:98" hidden="1" x14ac:dyDescent="0.2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</row>
    <row r="126" spans="4:98" hidden="1" x14ac:dyDescent="0.25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</row>
    <row r="127" spans="4:98" hidden="1" x14ac:dyDescent="0.2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</row>
    <row r="128" spans="4:98" hidden="1" x14ac:dyDescent="0.25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</row>
    <row r="129" spans="4:98" hidden="1" x14ac:dyDescent="0.25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</row>
    <row r="130" spans="4:98" hidden="1" x14ac:dyDescent="0.25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</row>
    <row r="131" spans="4:98" hidden="1" x14ac:dyDescent="0.25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</row>
    <row r="132" spans="4:98" hidden="1" x14ac:dyDescent="0.25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</row>
    <row r="133" spans="4:98" hidden="1" x14ac:dyDescent="0.25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</row>
    <row r="134" spans="4:98" hidden="1" x14ac:dyDescent="0.25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</row>
    <row r="135" spans="4:98" hidden="1" x14ac:dyDescent="0.25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</row>
    <row r="136" spans="4:98" hidden="1" x14ac:dyDescent="0.25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</row>
    <row r="137" spans="4:98" hidden="1" x14ac:dyDescent="0.25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</row>
    <row r="138" spans="4:98" hidden="1" x14ac:dyDescent="0.25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</row>
    <row r="139" spans="4:98" hidden="1" x14ac:dyDescent="0.25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</row>
    <row r="140" spans="4:98" hidden="1" x14ac:dyDescent="0.25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</row>
    <row r="141" spans="4:98" hidden="1" x14ac:dyDescent="0.25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</row>
    <row r="142" spans="4:98" hidden="1" x14ac:dyDescent="0.25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</row>
    <row r="143" spans="4:98" hidden="1" x14ac:dyDescent="0.25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</row>
    <row r="144" spans="4:98" hidden="1" x14ac:dyDescent="0.25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</row>
    <row r="145" spans="4:98" hidden="1" x14ac:dyDescent="0.25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</row>
    <row r="146" spans="4:98" hidden="1" x14ac:dyDescent="0.25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4:98" hidden="1" x14ac:dyDescent="0.25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4:98" hidden="1" x14ac:dyDescent="0.25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</row>
    <row r="149" spans="4:98" hidden="1" x14ac:dyDescent="0.25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</row>
    <row r="150" spans="4:98" hidden="1" x14ac:dyDescent="0.25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</row>
    <row r="151" spans="4:98" hidden="1" x14ac:dyDescent="0.25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</row>
    <row r="152" spans="4:98" hidden="1" x14ac:dyDescent="0.25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</row>
    <row r="153" spans="4:98" hidden="1" x14ac:dyDescent="0.25"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</row>
    <row r="154" spans="4:98" hidden="1" x14ac:dyDescent="0.25"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</row>
    <row r="155" spans="4:98" hidden="1" x14ac:dyDescent="0.25"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</row>
    <row r="156" spans="4:98" hidden="1" x14ac:dyDescent="0.25"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</row>
    <row r="157" spans="4:98" hidden="1" x14ac:dyDescent="0.25"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</row>
    <row r="158" spans="4:98" hidden="1" x14ac:dyDescent="0.25"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</row>
    <row r="159" spans="4:98" hidden="1" x14ac:dyDescent="0.25"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</row>
    <row r="160" spans="4:98" hidden="1" x14ac:dyDescent="0.25"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</row>
    <row r="161" spans="4:98" hidden="1" x14ac:dyDescent="0.25"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</row>
    <row r="162" spans="4:98" hidden="1" x14ac:dyDescent="0.25"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</row>
    <row r="163" spans="4:98" hidden="1" x14ac:dyDescent="0.25"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</row>
    <row r="164" spans="4:98" hidden="1" x14ac:dyDescent="0.25"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</row>
    <row r="165" spans="4:98" hidden="1" x14ac:dyDescent="0.25"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</row>
    <row r="166" spans="4:98" hidden="1" x14ac:dyDescent="0.25"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</row>
    <row r="167" spans="4:98" hidden="1" x14ac:dyDescent="0.25"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</row>
    <row r="168" spans="4:98" hidden="1" x14ac:dyDescent="0.25"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</row>
    <row r="169" spans="4:98" hidden="1" x14ac:dyDescent="0.25"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</row>
    <row r="170" spans="4:98" hidden="1" x14ac:dyDescent="0.25"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</row>
    <row r="171" spans="4:98" hidden="1" x14ac:dyDescent="0.25"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</row>
    <row r="172" spans="4:98" hidden="1" x14ac:dyDescent="0.25"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</row>
    <row r="173" spans="4:98" hidden="1" x14ac:dyDescent="0.25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</row>
    <row r="174" spans="4:98" hidden="1" x14ac:dyDescent="0.25">
      <c r="D174" s="23"/>
    </row>
    <row r="175" spans="4:98" hidden="1" x14ac:dyDescent="0.25">
      <c r="D175" s="23"/>
    </row>
    <row r="176" spans="4:98" hidden="1" x14ac:dyDescent="0.25">
      <c r="D176" s="23"/>
    </row>
    <row r="177" spans="4:4" hidden="1" x14ac:dyDescent="0.25">
      <c r="D177" s="23"/>
    </row>
    <row r="178" spans="4:4" hidden="1" x14ac:dyDescent="0.25">
      <c r="D178" s="23"/>
    </row>
    <row r="179" spans="4:4" hidden="1" x14ac:dyDescent="0.25">
      <c r="D179" s="23"/>
    </row>
    <row r="180" spans="4:4" hidden="1" x14ac:dyDescent="0.25">
      <c r="D180" s="23"/>
    </row>
    <row r="181" spans="4:4" hidden="1" x14ac:dyDescent="0.25">
      <c r="D181" s="23"/>
    </row>
    <row r="182" spans="4:4" hidden="1" x14ac:dyDescent="0.25">
      <c r="D182" s="23"/>
    </row>
    <row r="183" spans="4:4" hidden="1" x14ac:dyDescent="0.25">
      <c r="D183" s="23"/>
    </row>
    <row r="184" spans="4:4" hidden="1" x14ac:dyDescent="0.25">
      <c r="D184" s="23"/>
    </row>
    <row r="185" spans="4:4" hidden="1" x14ac:dyDescent="0.25">
      <c r="D185" s="23"/>
    </row>
    <row r="186" spans="4:4" hidden="1" x14ac:dyDescent="0.25">
      <c r="D186" s="23"/>
    </row>
    <row r="187" spans="4:4" hidden="1" x14ac:dyDescent="0.25">
      <c r="D187" s="23"/>
    </row>
    <row r="188" spans="4:4" hidden="1" x14ac:dyDescent="0.25">
      <c r="D188" s="23"/>
    </row>
    <row r="189" spans="4:4" hidden="1" x14ac:dyDescent="0.25">
      <c r="D189" s="23"/>
    </row>
    <row r="190" spans="4:4" hidden="1" x14ac:dyDescent="0.25">
      <c r="D190" s="23"/>
    </row>
    <row r="191" spans="4:4" hidden="1" x14ac:dyDescent="0.25">
      <c r="D191" s="23"/>
    </row>
    <row r="192" spans="4:4" hidden="1" x14ac:dyDescent="0.25">
      <c r="D192" s="23"/>
    </row>
    <row r="193" spans="4:4" hidden="1" x14ac:dyDescent="0.25">
      <c r="D193" s="23"/>
    </row>
    <row r="194" spans="4:4" hidden="1" x14ac:dyDescent="0.25">
      <c r="D194" s="23"/>
    </row>
    <row r="195" spans="4:4" hidden="1" x14ac:dyDescent="0.25">
      <c r="D195" s="23"/>
    </row>
    <row r="196" spans="4:4" hidden="1" x14ac:dyDescent="0.25">
      <c r="D196" s="23"/>
    </row>
    <row r="197" spans="4:4" hidden="1" x14ac:dyDescent="0.25">
      <c r="D197" s="23"/>
    </row>
    <row r="198" spans="4:4" hidden="1" x14ac:dyDescent="0.25">
      <c r="D198" s="23"/>
    </row>
    <row r="199" spans="4:4" hidden="1" x14ac:dyDescent="0.25">
      <c r="D199" s="23"/>
    </row>
    <row r="200" spans="4:4" hidden="1" x14ac:dyDescent="0.25">
      <c r="D200" s="23"/>
    </row>
    <row r="201" spans="4:4" hidden="1" x14ac:dyDescent="0.25">
      <c r="D201" s="23"/>
    </row>
    <row r="202" spans="4:4" hidden="1" x14ac:dyDescent="0.25">
      <c r="D202" s="23"/>
    </row>
    <row r="203" spans="4:4" hidden="1" x14ac:dyDescent="0.25">
      <c r="D203" s="23"/>
    </row>
    <row r="204" spans="4:4" hidden="1" x14ac:dyDescent="0.25">
      <c r="D204" s="23"/>
    </row>
    <row r="205" spans="4:4" hidden="1" x14ac:dyDescent="0.25">
      <c r="D205" s="23"/>
    </row>
    <row r="206" spans="4:4" hidden="1" x14ac:dyDescent="0.25">
      <c r="D206" s="23"/>
    </row>
    <row r="207" spans="4:4" hidden="1" x14ac:dyDescent="0.25">
      <c r="D207" s="23"/>
    </row>
    <row r="208" spans="4:4" hidden="1" x14ac:dyDescent="0.25">
      <c r="D208" s="23"/>
    </row>
    <row r="209" spans="4:4" hidden="1" x14ac:dyDescent="0.25">
      <c r="D209" s="23"/>
    </row>
    <row r="210" spans="4:4" hidden="1" x14ac:dyDescent="0.25">
      <c r="D210" s="23"/>
    </row>
    <row r="211" spans="4:4" hidden="1" x14ac:dyDescent="0.25">
      <c r="D211" s="23"/>
    </row>
    <row r="212" spans="4:4" hidden="1" x14ac:dyDescent="0.25">
      <c r="D212" s="23"/>
    </row>
    <row r="213" spans="4:4" hidden="1" x14ac:dyDescent="0.25">
      <c r="D213" s="23"/>
    </row>
    <row r="214" spans="4:4" hidden="1" x14ac:dyDescent="0.25">
      <c r="D214" s="23"/>
    </row>
    <row r="215" spans="4:4" hidden="1" x14ac:dyDescent="0.25">
      <c r="D215" s="23"/>
    </row>
    <row r="216" spans="4:4" hidden="1" x14ac:dyDescent="0.25">
      <c r="D216" s="23"/>
    </row>
    <row r="217" spans="4:4" hidden="1" x14ac:dyDescent="0.25">
      <c r="D217" s="23"/>
    </row>
    <row r="218" spans="4:4" hidden="1" x14ac:dyDescent="0.25">
      <c r="D218" s="23"/>
    </row>
    <row r="219" spans="4:4" hidden="1" x14ac:dyDescent="0.25">
      <c r="D219" s="23"/>
    </row>
    <row r="220" spans="4:4" hidden="1" x14ac:dyDescent="0.25">
      <c r="D220" s="23"/>
    </row>
    <row r="221" spans="4:4" hidden="1" x14ac:dyDescent="0.25">
      <c r="D221" s="23"/>
    </row>
    <row r="222" spans="4:4" hidden="1" x14ac:dyDescent="0.25">
      <c r="D222" s="23"/>
    </row>
    <row r="223" spans="4:4" hidden="1" x14ac:dyDescent="0.25">
      <c r="D223" s="23"/>
    </row>
    <row r="224" spans="4:4" hidden="1" x14ac:dyDescent="0.25">
      <c r="D224" s="23"/>
    </row>
    <row r="225" spans="4:4" hidden="1" x14ac:dyDescent="0.25">
      <c r="D225" s="23"/>
    </row>
    <row r="226" spans="4:4" hidden="1" x14ac:dyDescent="0.25">
      <c r="D226" s="23"/>
    </row>
    <row r="227" spans="4:4" hidden="1" x14ac:dyDescent="0.25">
      <c r="D227" s="23"/>
    </row>
    <row r="228" spans="4:4" hidden="1" x14ac:dyDescent="0.25">
      <c r="D228" s="23"/>
    </row>
    <row r="229" spans="4:4" hidden="1" x14ac:dyDescent="0.25">
      <c r="D229" s="23"/>
    </row>
    <row r="230" spans="4:4" hidden="1" x14ac:dyDescent="0.25">
      <c r="D230" s="23"/>
    </row>
    <row r="231" spans="4:4" hidden="1" x14ac:dyDescent="0.25">
      <c r="D231" s="23"/>
    </row>
    <row r="232" spans="4:4" hidden="1" x14ac:dyDescent="0.25">
      <c r="D232" s="23"/>
    </row>
    <row r="233" spans="4:4" hidden="1" x14ac:dyDescent="0.25">
      <c r="D233" s="23"/>
    </row>
    <row r="234" spans="4:4" hidden="1" x14ac:dyDescent="0.25">
      <c r="D234" s="23"/>
    </row>
    <row r="235" spans="4:4" hidden="1" x14ac:dyDescent="0.25">
      <c r="D235" s="23"/>
    </row>
    <row r="236" spans="4:4" hidden="1" x14ac:dyDescent="0.25">
      <c r="D236" s="23"/>
    </row>
    <row r="237" spans="4:4" hidden="1" x14ac:dyDescent="0.25">
      <c r="D237" s="23"/>
    </row>
    <row r="238" spans="4:4" hidden="1" x14ac:dyDescent="0.25">
      <c r="D238" s="23"/>
    </row>
    <row r="239" spans="4:4" hidden="1" x14ac:dyDescent="0.25">
      <c r="D239" s="23"/>
    </row>
    <row r="240" spans="4:4" hidden="1" x14ac:dyDescent="0.25">
      <c r="D240" s="23"/>
    </row>
    <row r="241" spans="4:4" hidden="1" x14ac:dyDescent="0.25">
      <c r="D241" s="23"/>
    </row>
    <row r="242" spans="4:4" hidden="1" x14ac:dyDescent="0.25">
      <c r="D242" s="23"/>
    </row>
    <row r="243" spans="4:4" hidden="1" x14ac:dyDescent="0.25">
      <c r="D243" s="23"/>
    </row>
    <row r="244" spans="4:4" hidden="1" x14ac:dyDescent="0.25">
      <c r="D244" s="23"/>
    </row>
    <row r="245" spans="4:4" hidden="1" x14ac:dyDescent="0.25">
      <c r="D245" s="23"/>
    </row>
    <row r="246" spans="4:4" hidden="1" x14ac:dyDescent="0.25">
      <c r="D246" s="23"/>
    </row>
    <row r="247" spans="4:4" hidden="1" x14ac:dyDescent="0.25">
      <c r="D247" s="23"/>
    </row>
    <row r="248" spans="4:4" hidden="1" x14ac:dyDescent="0.25">
      <c r="D248" s="23"/>
    </row>
    <row r="249" spans="4:4" hidden="1" x14ac:dyDescent="0.25">
      <c r="D249" s="23"/>
    </row>
    <row r="250" spans="4:4" hidden="1" x14ac:dyDescent="0.25">
      <c r="D250" s="23"/>
    </row>
    <row r="251" spans="4:4" hidden="1" x14ac:dyDescent="0.25">
      <c r="D251" s="23"/>
    </row>
    <row r="252" spans="4:4" hidden="1" x14ac:dyDescent="0.25">
      <c r="D252" s="23"/>
    </row>
    <row r="253" spans="4:4" hidden="1" x14ac:dyDescent="0.25">
      <c r="D253" s="23"/>
    </row>
    <row r="254" spans="4:4" hidden="1" x14ac:dyDescent="0.25">
      <c r="D254" s="23"/>
    </row>
    <row r="255" spans="4:4" hidden="1" x14ac:dyDescent="0.25">
      <c r="D255" s="23"/>
    </row>
    <row r="256" spans="4:4" hidden="1" x14ac:dyDescent="0.25">
      <c r="D256" s="23"/>
    </row>
    <row r="257" spans="4:4" hidden="1" x14ac:dyDescent="0.25">
      <c r="D257" s="23"/>
    </row>
    <row r="258" spans="4:4" hidden="1" x14ac:dyDescent="0.25">
      <c r="D258" s="23"/>
    </row>
    <row r="259" spans="4:4" hidden="1" x14ac:dyDescent="0.25">
      <c r="D259" s="23"/>
    </row>
    <row r="260" spans="4:4" hidden="1" x14ac:dyDescent="0.25">
      <c r="D260" s="23"/>
    </row>
    <row r="261" spans="4:4" hidden="1" x14ac:dyDescent="0.25">
      <c r="D261" s="23"/>
    </row>
    <row r="262" spans="4:4" hidden="1" x14ac:dyDescent="0.25">
      <c r="D262" s="23"/>
    </row>
    <row r="263" spans="4:4" hidden="1" x14ac:dyDescent="0.25">
      <c r="D263" s="23"/>
    </row>
    <row r="264" spans="4:4" hidden="1" x14ac:dyDescent="0.25">
      <c r="D264" s="23"/>
    </row>
    <row r="265" spans="4:4" hidden="1" x14ac:dyDescent="0.25">
      <c r="D265" s="23"/>
    </row>
    <row r="266" spans="4:4" hidden="1" x14ac:dyDescent="0.25">
      <c r="D266" s="23"/>
    </row>
    <row r="267" spans="4:4" hidden="1" x14ac:dyDescent="0.25">
      <c r="D267" s="23"/>
    </row>
    <row r="268" spans="4:4" hidden="1" x14ac:dyDescent="0.25">
      <c r="D268" s="23"/>
    </row>
    <row r="269" spans="4:4" hidden="1" x14ac:dyDescent="0.25">
      <c r="D269" s="23"/>
    </row>
    <row r="270" spans="4:4" hidden="1" x14ac:dyDescent="0.25">
      <c r="D270" s="23"/>
    </row>
    <row r="271" spans="4:4" hidden="1" x14ac:dyDescent="0.25">
      <c r="D271" s="23"/>
    </row>
    <row r="272" spans="4:4" hidden="1" x14ac:dyDescent="0.25">
      <c r="D272" s="23"/>
    </row>
    <row r="273" spans="4:4" hidden="1" x14ac:dyDescent="0.25">
      <c r="D273" s="23"/>
    </row>
    <row r="274" spans="4:4" hidden="1" x14ac:dyDescent="0.25">
      <c r="D274" s="23"/>
    </row>
    <row r="275" spans="4:4" hidden="1" x14ac:dyDescent="0.25">
      <c r="D275" s="23"/>
    </row>
    <row r="276" spans="4:4" hidden="1" x14ac:dyDescent="0.25">
      <c r="D276" s="23"/>
    </row>
    <row r="277" spans="4:4" hidden="1" x14ac:dyDescent="0.25">
      <c r="D277" s="23"/>
    </row>
    <row r="278" spans="4:4" hidden="1" x14ac:dyDescent="0.25">
      <c r="D278" s="23"/>
    </row>
    <row r="279" spans="4:4" hidden="1" x14ac:dyDescent="0.25">
      <c r="D279" s="23"/>
    </row>
    <row r="280" spans="4:4" hidden="1" x14ac:dyDescent="0.25">
      <c r="D280" s="23"/>
    </row>
    <row r="281" spans="4:4" hidden="1" x14ac:dyDescent="0.25">
      <c r="D281" s="23"/>
    </row>
    <row r="282" spans="4:4" hidden="1" x14ac:dyDescent="0.25">
      <c r="D282" s="23"/>
    </row>
    <row r="283" spans="4:4" hidden="1" x14ac:dyDescent="0.25">
      <c r="D283" s="23"/>
    </row>
    <row r="284" spans="4:4" hidden="1" x14ac:dyDescent="0.25">
      <c r="D284" s="23"/>
    </row>
    <row r="285" spans="4:4" hidden="1" x14ac:dyDescent="0.25">
      <c r="D285" s="23"/>
    </row>
    <row r="286" spans="4:4" hidden="1" x14ac:dyDescent="0.25">
      <c r="D286" s="23"/>
    </row>
    <row r="287" spans="4:4" hidden="1" x14ac:dyDescent="0.25">
      <c r="D287" s="23"/>
    </row>
    <row r="288" spans="4:4" hidden="1" x14ac:dyDescent="0.25">
      <c r="D288" s="23"/>
    </row>
    <row r="289" spans="4:4" hidden="1" x14ac:dyDescent="0.25">
      <c r="D289" s="23"/>
    </row>
    <row r="290" spans="4:4" hidden="1" x14ac:dyDescent="0.25">
      <c r="D290" s="23"/>
    </row>
    <row r="291" spans="4:4" hidden="1" x14ac:dyDescent="0.25">
      <c r="D291" s="23"/>
    </row>
    <row r="292" spans="4:4" hidden="1" x14ac:dyDescent="0.25">
      <c r="D292" s="23"/>
    </row>
    <row r="293" spans="4:4" hidden="1" x14ac:dyDescent="0.25">
      <c r="D293" s="23"/>
    </row>
    <row r="294" spans="4:4" hidden="1" x14ac:dyDescent="0.25">
      <c r="D294" s="23"/>
    </row>
    <row r="295" spans="4:4" hidden="1" x14ac:dyDescent="0.25">
      <c r="D295" s="23"/>
    </row>
    <row r="296" spans="4:4" hidden="1" x14ac:dyDescent="0.25">
      <c r="D296" s="23"/>
    </row>
    <row r="297" spans="4:4" hidden="1" x14ac:dyDescent="0.25">
      <c r="D297" s="23"/>
    </row>
    <row r="298" spans="4:4" hidden="1" x14ac:dyDescent="0.25">
      <c r="D298" s="23"/>
    </row>
    <row r="299" spans="4:4" hidden="1" x14ac:dyDescent="0.25">
      <c r="D299" s="23"/>
    </row>
    <row r="300" spans="4:4" hidden="1" x14ac:dyDescent="0.25">
      <c r="D300" s="23"/>
    </row>
    <row r="301" spans="4:4" hidden="1" x14ac:dyDescent="0.25">
      <c r="D301" s="23"/>
    </row>
    <row r="302" spans="4:4" hidden="1" x14ac:dyDescent="0.25">
      <c r="D302" s="23"/>
    </row>
    <row r="303" spans="4:4" hidden="1" x14ac:dyDescent="0.25">
      <c r="D303" s="23"/>
    </row>
    <row r="304" spans="4:4" hidden="1" x14ac:dyDescent="0.25">
      <c r="D304" s="23"/>
    </row>
    <row r="305" spans="4:4" hidden="1" x14ac:dyDescent="0.25">
      <c r="D305" s="23"/>
    </row>
    <row r="306" spans="4:4" hidden="1" x14ac:dyDescent="0.25">
      <c r="D306" s="23"/>
    </row>
    <row r="307" spans="4:4" hidden="1" x14ac:dyDescent="0.25">
      <c r="D307" s="23"/>
    </row>
    <row r="308" spans="4:4" hidden="1" x14ac:dyDescent="0.25">
      <c r="D308" s="23"/>
    </row>
    <row r="309" spans="4:4" hidden="1" x14ac:dyDescent="0.25">
      <c r="D309" s="23"/>
    </row>
    <row r="310" spans="4:4" hidden="1" x14ac:dyDescent="0.25">
      <c r="D310" s="23"/>
    </row>
    <row r="311" spans="4:4" hidden="1" x14ac:dyDescent="0.25">
      <c r="D311" s="23"/>
    </row>
    <row r="312" spans="4:4" hidden="1" x14ac:dyDescent="0.25">
      <c r="D312" s="23"/>
    </row>
    <row r="313" spans="4:4" hidden="1" x14ac:dyDescent="0.25">
      <c r="D313" s="23"/>
    </row>
    <row r="314" spans="4:4" hidden="1" x14ac:dyDescent="0.25">
      <c r="D314" s="23"/>
    </row>
    <row r="315" spans="4:4" hidden="1" x14ac:dyDescent="0.25">
      <c r="D315" s="23"/>
    </row>
    <row r="316" spans="4:4" hidden="1" x14ac:dyDescent="0.25">
      <c r="D316" s="23"/>
    </row>
    <row r="317" spans="4:4" hidden="1" x14ac:dyDescent="0.25">
      <c r="D317" s="23"/>
    </row>
    <row r="318" spans="4:4" hidden="1" x14ac:dyDescent="0.25">
      <c r="D318" s="23"/>
    </row>
    <row r="319" spans="4:4" hidden="1" x14ac:dyDescent="0.25">
      <c r="D319" s="23"/>
    </row>
    <row r="320" spans="4:4" hidden="1" x14ac:dyDescent="0.25">
      <c r="D320" s="23"/>
    </row>
    <row r="321" spans="4:4" hidden="1" x14ac:dyDescent="0.25">
      <c r="D321" s="23"/>
    </row>
    <row r="322" spans="4:4" hidden="1" x14ac:dyDescent="0.25">
      <c r="D322" s="23"/>
    </row>
    <row r="323" spans="4:4" hidden="1" x14ac:dyDescent="0.25">
      <c r="D323" s="23"/>
    </row>
    <row r="324" spans="4:4" hidden="1" x14ac:dyDescent="0.25">
      <c r="D324" s="23"/>
    </row>
    <row r="325" spans="4:4" hidden="1" x14ac:dyDescent="0.25">
      <c r="D325" s="23"/>
    </row>
    <row r="326" spans="4:4" hidden="1" x14ac:dyDescent="0.25">
      <c r="D326" s="23"/>
    </row>
    <row r="327" spans="4:4" hidden="1" x14ac:dyDescent="0.25">
      <c r="D327" s="23"/>
    </row>
    <row r="328" spans="4:4" hidden="1" x14ac:dyDescent="0.25">
      <c r="D328" s="23"/>
    </row>
    <row r="329" spans="4:4" hidden="1" x14ac:dyDescent="0.25">
      <c r="D329" s="23"/>
    </row>
    <row r="330" spans="4:4" hidden="1" x14ac:dyDescent="0.25">
      <c r="D330" s="23"/>
    </row>
    <row r="331" spans="4:4" hidden="1" x14ac:dyDescent="0.25">
      <c r="D331" s="23"/>
    </row>
    <row r="332" spans="4:4" hidden="1" x14ac:dyDescent="0.25">
      <c r="D332" s="23"/>
    </row>
    <row r="333" spans="4:4" hidden="1" x14ac:dyDescent="0.25">
      <c r="D333" s="23"/>
    </row>
    <row r="334" spans="4:4" hidden="1" x14ac:dyDescent="0.25">
      <c r="D334" s="23"/>
    </row>
    <row r="335" spans="4:4" hidden="1" x14ac:dyDescent="0.25">
      <c r="D335" s="23"/>
    </row>
    <row r="336" spans="4:4" hidden="1" x14ac:dyDescent="0.25">
      <c r="D336" s="23"/>
    </row>
    <row r="337" spans="4:4" hidden="1" x14ac:dyDescent="0.25">
      <c r="D337" s="23"/>
    </row>
    <row r="338" spans="4:4" hidden="1" x14ac:dyDescent="0.25">
      <c r="D338" s="23"/>
    </row>
    <row r="339" spans="4:4" hidden="1" x14ac:dyDescent="0.25">
      <c r="D339" s="23"/>
    </row>
    <row r="340" spans="4:4" hidden="1" x14ac:dyDescent="0.25">
      <c r="D340" s="23"/>
    </row>
    <row r="341" spans="4:4" hidden="1" x14ac:dyDescent="0.25">
      <c r="D341" s="23"/>
    </row>
    <row r="342" spans="4:4" hidden="1" x14ac:dyDescent="0.25">
      <c r="D342" s="23"/>
    </row>
    <row r="343" spans="4:4" hidden="1" x14ac:dyDescent="0.25">
      <c r="D343" s="23"/>
    </row>
    <row r="344" spans="4:4" hidden="1" x14ac:dyDescent="0.25">
      <c r="D344" s="23"/>
    </row>
    <row r="345" spans="4:4" hidden="1" x14ac:dyDescent="0.25">
      <c r="D345" s="23"/>
    </row>
    <row r="346" spans="4:4" hidden="1" x14ac:dyDescent="0.25">
      <c r="D346" s="23"/>
    </row>
    <row r="347" spans="4:4" hidden="1" x14ac:dyDescent="0.25">
      <c r="D347" s="23"/>
    </row>
    <row r="348" spans="4:4" hidden="1" x14ac:dyDescent="0.25">
      <c r="D348" s="23"/>
    </row>
    <row r="349" spans="4:4" hidden="1" x14ac:dyDescent="0.25">
      <c r="D349" s="23"/>
    </row>
    <row r="350" spans="4:4" hidden="1" x14ac:dyDescent="0.25">
      <c r="D350" s="23"/>
    </row>
    <row r="351" spans="4:4" hidden="1" x14ac:dyDescent="0.25">
      <c r="D351" s="23"/>
    </row>
    <row r="352" spans="4:4" hidden="1" x14ac:dyDescent="0.25">
      <c r="D352" s="23"/>
    </row>
    <row r="353" spans="4:4" hidden="1" x14ac:dyDescent="0.25">
      <c r="D353" s="23"/>
    </row>
    <row r="354" spans="4:4" hidden="1" x14ac:dyDescent="0.25">
      <c r="D354" s="23"/>
    </row>
    <row r="355" spans="4:4" hidden="1" x14ac:dyDescent="0.25">
      <c r="D355" s="23"/>
    </row>
    <row r="356" spans="4:4" hidden="1" x14ac:dyDescent="0.25">
      <c r="D356" s="23"/>
    </row>
    <row r="357" spans="4:4" hidden="1" x14ac:dyDescent="0.25">
      <c r="D357" s="23"/>
    </row>
    <row r="358" spans="4:4" hidden="1" x14ac:dyDescent="0.25">
      <c r="D358" s="23"/>
    </row>
    <row r="359" spans="4:4" hidden="1" x14ac:dyDescent="0.25">
      <c r="D359" s="23"/>
    </row>
    <row r="360" spans="4:4" hidden="1" x14ac:dyDescent="0.25">
      <c r="D360" s="23"/>
    </row>
    <row r="361" spans="4:4" hidden="1" x14ac:dyDescent="0.25">
      <c r="D361" s="23"/>
    </row>
    <row r="362" spans="4:4" hidden="1" x14ac:dyDescent="0.25">
      <c r="D362" s="23"/>
    </row>
    <row r="363" spans="4:4" hidden="1" x14ac:dyDescent="0.25">
      <c r="D363" s="23"/>
    </row>
    <row r="364" spans="4:4" hidden="1" x14ac:dyDescent="0.25">
      <c r="D364" s="23"/>
    </row>
    <row r="365" spans="4:4" hidden="1" x14ac:dyDescent="0.25">
      <c r="D365" s="23"/>
    </row>
    <row r="366" spans="4:4" hidden="1" x14ac:dyDescent="0.25">
      <c r="D366" s="23"/>
    </row>
    <row r="367" spans="4:4" hidden="1" x14ac:dyDescent="0.25">
      <c r="D367" s="23"/>
    </row>
    <row r="368" spans="4:4" hidden="1" x14ac:dyDescent="0.25">
      <c r="D368" s="23"/>
    </row>
    <row r="369" spans="4:4" hidden="1" x14ac:dyDescent="0.25">
      <c r="D369" s="23"/>
    </row>
    <row r="370" spans="4:4" hidden="1" x14ac:dyDescent="0.25">
      <c r="D370" s="23"/>
    </row>
    <row r="371" spans="4:4" hidden="1" x14ac:dyDescent="0.25">
      <c r="D371" s="23"/>
    </row>
    <row r="372" spans="4:4" hidden="1" x14ac:dyDescent="0.25">
      <c r="D372" s="23"/>
    </row>
    <row r="373" spans="4:4" hidden="1" x14ac:dyDescent="0.25">
      <c r="D373" s="23"/>
    </row>
    <row r="374" spans="4:4" hidden="1" x14ac:dyDescent="0.25">
      <c r="D374" s="23"/>
    </row>
    <row r="375" spans="4:4" hidden="1" x14ac:dyDescent="0.25">
      <c r="D375" s="23"/>
    </row>
    <row r="376" spans="4:4" hidden="1" x14ac:dyDescent="0.25">
      <c r="D376" s="23"/>
    </row>
    <row r="377" spans="4:4" hidden="1" x14ac:dyDescent="0.25">
      <c r="D377" s="23"/>
    </row>
    <row r="378" spans="4:4" hidden="1" x14ac:dyDescent="0.25">
      <c r="D378" s="23"/>
    </row>
    <row r="379" spans="4:4" hidden="1" x14ac:dyDescent="0.25">
      <c r="D379" s="23"/>
    </row>
    <row r="380" spans="4:4" hidden="1" x14ac:dyDescent="0.25">
      <c r="D380" s="23"/>
    </row>
    <row r="381" spans="4:4" hidden="1" x14ac:dyDescent="0.25">
      <c r="D381" s="23"/>
    </row>
    <row r="382" spans="4:4" hidden="1" x14ac:dyDescent="0.25">
      <c r="D382" s="23"/>
    </row>
    <row r="383" spans="4:4" hidden="1" x14ac:dyDescent="0.25">
      <c r="D383" s="23"/>
    </row>
    <row r="384" spans="4:4" hidden="1" x14ac:dyDescent="0.25">
      <c r="D384" s="23"/>
    </row>
    <row r="385" spans="4:4" hidden="1" x14ac:dyDescent="0.25">
      <c r="D385" s="23"/>
    </row>
    <row r="386" spans="4:4" hidden="1" x14ac:dyDescent="0.25">
      <c r="D386" s="23"/>
    </row>
    <row r="387" spans="4:4" hidden="1" x14ac:dyDescent="0.25">
      <c r="D387" s="23"/>
    </row>
    <row r="388" spans="4:4" hidden="1" x14ac:dyDescent="0.25">
      <c r="D388" s="23"/>
    </row>
    <row r="389" spans="4:4" hidden="1" x14ac:dyDescent="0.25">
      <c r="D389" s="23"/>
    </row>
    <row r="390" spans="4:4" hidden="1" x14ac:dyDescent="0.25">
      <c r="D390" s="23"/>
    </row>
    <row r="391" spans="4:4" hidden="1" x14ac:dyDescent="0.25">
      <c r="D391" s="23"/>
    </row>
    <row r="392" spans="4:4" hidden="1" x14ac:dyDescent="0.25">
      <c r="D392" s="23"/>
    </row>
    <row r="393" spans="4:4" hidden="1" x14ac:dyDescent="0.25">
      <c r="D393" s="23"/>
    </row>
    <row r="394" spans="4:4" hidden="1" x14ac:dyDescent="0.25">
      <c r="D394" s="23"/>
    </row>
    <row r="395" spans="4:4" hidden="1" x14ac:dyDescent="0.25">
      <c r="D395" s="23"/>
    </row>
    <row r="396" spans="4:4" hidden="1" x14ac:dyDescent="0.25">
      <c r="D396" s="23"/>
    </row>
    <row r="397" spans="4:4" hidden="1" x14ac:dyDescent="0.25">
      <c r="D397" s="23"/>
    </row>
    <row r="398" spans="4:4" hidden="1" x14ac:dyDescent="0.25">
      <c r="D398" s="23"/>
    </row>
    <row r="399" spans="4:4" hidden="1" x14ac:dyDescent="0.25">
      <c r="D399" s="23"/>
    </row>
    <row r="400" spans="4:4" hidden="1" x14ac:dyDescent="0.25">
      <c r="D400" s="23"/>
    </row>
    <row r="401" spans="4:4" hidden="1" x14ac:dyDescent="0.25">
      <c r="D401" s="23"/>
    </row>
    <row r="402" spans="4:4" hidden="1" x14ac:dyDescent="0.25">
      <c r="D402" s="23"/>
    </row>
    <row r="403" spans="4:4" hidden="1" x14ac:dyDescent="0.25">
      <c r="D403" s="23"/>
    </row>
    <row r="404" spans="4:4" hidden="1" x14ac:dyDescent="0.25">
      <c r="D404" s="23"/>
    </row>
    <row r="405" spans="4:4" hidden="1" x14ac:dyDescent="0.25">
      <c r="D405" s="23"/>
    </row>
    <row r="406" spans="4:4" hidden="1" x14ac:dyDescent="0.25">
      <c r="D406" s="23"/>
    </row>
    <row r="407" spans="4:4" hidden="1" x14ac:dyDescent="0.25">
      <c r="D407" s="23"/>
    </row>
    <row r="408" spans="4:4" hidden="1" x14ac:dyDescent="0.25">
      <c r="D408" s="23"/>
    </row>
    <row r="409" spans="4:4" hidden="1" x14ac:dyDescent="0.25">
      <c r="D409" s="23"/>
    </row>
    <row r="410" spans="4:4" hidden="1" x14ac:dyDescent="0.25">
      <c r="D410" s="23"/>
    </row>
    <row r="411" spans="4:4" hidden="1" x14ac:dyDescent="0.25">
      <c r="D411" s="23"/>
    </row>
    <row r="412" spans="4:4" hidden="1" x14ac:dyDescent="0.25">
      <c r="D412" s="23"/>
    </row>
    <row r="413" spans="4:4" hidden="1" x14ac:dyDescent="0.25">
      <c r="D413" s="23"/>
    </row>
    <row r="414" spans="4:4" hidden="1" x14ac:dyDescent="0.25">
      <c r="D414" s="23"/>
    </row>
    <row r="415" spans="4:4" hidden="1" x14ac:dyDescent="0.25">
      <c r="D415" s="23"/>
    </row>
    <row r="416" spans="4:4" hidden="1" x14ac:dyDescent="0.25">
      <c r="D416" s="23"/>
    </row>
    <row r="417" spans="4:4" hidden="1" x14ac:dyDescent="0.25">
      <c r="D417" s="23"/>
    </row>
    <row r="418" spans="4:4" hidden="1" x14ac:dyDescent="0.25">
      <c r="D418" s="23"/>
    </row>
    <row r="419" spans="4:4" hidden="1" x14ac:dyDescent="0.25">
      <c r="D419" s="23"/>
    </row>
    <row r="420" spans="4:4" hidden="1" x14ac:dyDescent="0.25">
      <c r="D420" s="23"/>
    </row>
    <row r="421" spans="4:4" hidden="1" x14ac:dyDescent="0.25">
      <c r="D421" s="23"/>
    </row>
    <row r="422" spans="4:4" hidden="1" x14ac:dyDescent="0.25">
      <c r="D422" s="23"/>
    </row>
    <row r="423" spans="4:4" hidden="1" x14ac:dyDescent="0.25">
      <c r="D423" s="23"/>
    </row>
    <row r="424" spans="4:4" hidden="1" x14ac:dyDescent="0.25">
      <c r="D424" s="23"/>
    </row>
    <row r="425" spans="4:4" hidden="1" x14ac:dyDescent="0.25">
      <c r="D425" s="23"/>
    </row>
    <row r="426" spans="4:4" hidden="1" x14ac:dyDescent="0.25">
      <c r="D426" s="23"/>
    </row>
    <row r="427" spans="4:4" hidden="1" x14ac:dyDescent="0.25">
      <c r="D427" s="23"/>
    </row>
    <row r="428" spans="4:4" hidden="1" x14ac:dyDescent="0.25">
      <c r="D428" s="23"/>
    </row>
    <row r="429" spans="4:4" hidden="1" x14ac:dyDescent="0.25">
      <c r="D429" s="23"/>
    </row>
    <row r="430" spans="4:4" hidden="1" x14ac:dyDescent="0.25">
      <c r="D430" s="23"/>
    </row>
    <row r="431" spans="4:4" hidden="1" x14ac:dyDescent="0.25">
      <c r="D431" s="23"/>
    </row>
    <row r="432" spans="4:4" hidden="1" x14ac:dyDescent="0.25">
      <c r="D432" s="23"/>
    </row>
    <row r="433" spans="4:4" hidden="1" x14ac:dyDescent="0.25">
      <c r="D433" s="23"/>
    </row>
    <row r="434" spans="4:4" hidden="1" x14ac:dyDescent="0.25">
      <c r="D434" s="23"/>
    </row>
    <row r="435" spans="4:4" hidden="1" x14ac:dyDescent="0.25">
      <c r="D435" s="23"/>
    </row>
    <row r="436" spans="4:4" hidden="1" x14ac:dyDescent="0.25">
      <c r="D436" s="23"/>
    </row>
    <row r="437" spans="4:4" hidden="1" x14ac:dyDescent="0.25">
      <c r="D437" s="23"/>
    </row>
    <row r="438" spans="4:4" hidden="1" x14ac:dyDescent="0.25">
      <c r="D438" s="23"/>
    </row>
    <row r="439" spans="4:4" hidden="1" x14ac:dyDescent="0.25">
      <c r="D439" s="23"/>
    </row>
    <row r="440" spans="4:4" hidden="1" x14ac:dyDescent="0.25">
      <c r="D440" s="23"/>
    </row>
    <row r="441" spans="4:4" hidden="1" x14ac:dyDescent="0.25">
      <c r="D441" s="23"/>
    </row>
    <row r="442" spans="4:4" hidden="1" x14ac:dyDescent="0.25">
      <c r="D442" s="23"/>
    </row>
    <row r="443" spans="4:4" hidden="1" x14ac:dyDescent="0.25">
      <c r="D443" s="23"/>
    </row>
    <row r="444" spans="4:4" ht="0.65" customHeight="1" x14ac:dyDescent="0.25"/>
    <row r="445" spans="4:4" ht="0.65" customHeight="1" x14ac:dyDescent="0.25"/>
  </sheetData>
  <sheetProtection algorithmName="SHA-512" hashValue="ffwOCocuv96RjydwGv4GjEoroHK2CbISr6gcDXsH9jJSSwfjUckKDgjVCa9Eogd2OA4JKrn7SOjnD/kdZZR2AA==" saltValue="m4/lJk0kHFSyP5y/EGgUTw==" spinCount="100000" sheet="1"/>
  <mergeCells count="268">
    <mergeCell ref="AJ50:AN50"/>
    <mergeCell ref="AJ51:AN51"/>
    <mergeCell ref="AO51:AU51"/>
    <mergeCell ref="AO50:AU50"/>
    <mergeCell ref="D23:S23"/>
    <mergeCell ref="BP50:BV50"/>
    <mergeCell ref="BD51:BO51"/>
    <mergeCell ref="AV48:BH48"/>
    <mergeCell ref="P47:AM47"/>
    <mergeCell ref="BI48:BV48"/>
    <mergeCell ref="BJ39:BO39"/>
    <mergeCell ref="BI46:BV46"/>
    <mergeCell ref="AA40:AH40"/>
    <mergeCell ref="BP51:BV51"/>
    <mergeCell ref="M13:AL13"/>
    <mergeCell ref="BD50:BO50"/>
    <mergeCell ref="D47:O47"/>
    <mergeCell ref="D46:N46"/>
    <mergeCell ref="S46:Y46"/>
    <mergeCell ref="Q21:Z21"/>
    <mergeCell ref="AH21:AQ21"/>
    <mergeCell ref="L40:N40"/>
    <mergeCell ref="AL39:AQ39"/>
    <mergeCell ref="BI47:BV47"/>
    <mergeCell ref="AG46:AM46"/>
    <mergeCell ref="D3:I3"/>
    <mergeCell ref="D4:I4"/>
    <mergeCell ref="D5:I5"/>
    <mergeCell ref="J3:Z3"/>
    <mergeCell ref="J4:Z4"/>
    <mergeCell ref="J5:Z5"/>
    <mergeCell ref="S45:BV45"/>
    <mergeCell ref="BN40:BV40"/>
    <mergeCell ref="BI40:BM40"/>
    <mergeCell ref="AU56:BC56"/>
    <mergeCell ref="BD57:BV57"/>
    <mergeCell ref="BI21:BU21"/>
    <mergeCell ref="AV20:BH20"/>
    <mergeCell ref="AV21:BH21"/>
    <mergeCell ref="AR39:AW39"/>
    <mergeCell ref="AM55:AT55"/>
    <mergeCell ref="AV51:BC51"/>
    <mergeCell ref="AV50:BC50"/>
    <mergeCell ref="AG57:AL57"/>
    <mergeCell ref="AG56:AL56"/>
    <mergeCell ref="BJ69:BV69"/>
    <mergeCell ref="BA12:BC12"/>
    <mergeCell ref="AH12:AU12"/>
    <mergeCell ref="J60:BV60"/>
    <mergeCell ref="D57:N57"/>
    <mergeCell ref="AU59:BV59"/>
    <mergeCell ref="AM56:AT56"/>
    <mergeCell ref="AM57:AT57"/>
    <mergeCell ref="AG54:AL54"/>
    <mergeCell ref="O54:Z54"/>
    <mergeCell ref="O55:Z55"/>
    <mergeCell ref="AA54:AF54"/>
    <mergeCell ref="AU57:BC57"/>
    <mergeCell ref="AA56:AF56"/>
    <mergeCell ref="AA55:AF55"/>
    <mergeCell ref="O57:Z57"/>
    <mergeCell ref="O56:Z56"/>
    <mergeCell ref="AA57:AF57"/>
    <mergeCell ref="BD54:BV54"/>
    <mergeCell ref="BD55:BV55"/>
    <mergeCell ref="BD56:BV56"/>
    <mergeCell ref="AG55:AL55"/>
    <mergeCell ref="AU55:BC55"/>
    <mergeCell ref="D53:N53"/>
    <mergeCell ref="D55:N55"/>
    <mergeCell ref="D56:N56"/>
    <mergeCell ref="D54:N54"/>
    <mergeCell ref="AU54:BC54"/>
    <mergeCell ref="AA53:AF53"/>
    <mergeCell ref="AU53:BC53"/>
    <mergeCell ref="AG53:AL53"/>
    <mergeCell ref="O53:Z53"/>
    <mergeCell ref="D50:Z51"/>
    <mergeCell ref="AA50:AI50"/>
    <mergeCell ref="AA51:AI51"/>
    <mergeCell ref="BJ70:BV70"/>
    <mergeCell ref="AF70:BI70"/>
    <mergeCell ref="AF69:BI69"/>
    <mergeCell ref="AM53:AT53"/>
    <mergeCell ref="AM54:AT54"/>
    <mergeCell ref="BD53:BV53"/>
    <mergeCell ref="N58:BV58"/>
    <mergeCell ref="AC59:AK59"/>
    <mergeCell ref="E65:BV68"/>
    <mergeCell ref="AL59:AT59"/>
    <mergeCell ref="AJ40:AR40"/>
    <mergeCell ref="AS40:BG40"/>
    <mergeCell ref="D44:BV44"/>
    <mergeCell ref="O40:V40"/>
    <mergeCell ref="X40:Z40"/>
    <mergeCell ref="AX38:BC38"/>
    <mergeCell ref="BD38:BI38"/>
    <mergeCell ref="BJ38:BO38"/>
    <mergeCell ref="BP38:BV38"/>
    <mergeCell ref="D39:S39"/>
    <mergeCell ref="T39:Y39"/>
    <mergeCell ref="Z39:AE39"/>
    <mergeCell ref="AF39:AK39"/>
    <mergeCell ref="BP39:BV39"/>
    <mergeCell ref="AX39:BC39"/>
    <mergeCell ref="AX37:BC37"/>
    <mergeCell ref="BD37:BI37"/>
    <mergeCell ref="BJ37:BO37"/>
    <mergeCell ref="BP37:BV37"/>
    <mergeCell ref="BD39:BI39"/>
    <mergeCell ref="D38:S38"/>
    <mergeCell ref="T38:Y38"/>
    <mergeCell ref="Z38:AE38"/>
    <mergeCell ref="AF38:AK38"/>
    <mergeCell ref="AL38:AQ38"/>
    <mergeCell ref="AR38:AW38"/>
    <mergeCell ref="AX36:BC36"/>
    <mergeCell ref="BD36:BI36"/>
    <mergeCell ref="BJ36:BO36"/>
    <mergeCell ref="BP36:BV36"/>
    <mergeCell ref="D37:S37"/>
    <mergeCell ref="T37:Y37"/>
    <mergeCell ref="Z37:AE37"/>
    <mergeCell ref="AF37:AK37"/>
    <mergeCell ref="AL37:AQ37"/>
    <mergeCell ref="AR37:AW37"/>
    <mergeCell ref="AX35:BC35"/>
    <mergeCell ref="BD35:BI35"/>
    <mergeCell ref="AL34:AQ34"/>
    <mergeCell ref="BP35:BV35"/>
    <mergeCell ref="D36:S36"/>
    <mergeCell ref="T36:Y36"/>
    <mergeCell ref="Z36:AE36"/>
    <mergeCell ref="AF36:AK36"/>
    <mergeCell ref="AL36:AQ36"/>
    <mergeCell ref="AR36:AW36"/>
    <mergeCell ref="D35:S35"/>
    <mergeCell ref="T35:Y35"/>
    <mergeCell ref="Z35:AE35"/>
    <mergeCell ref="AF35:AK35"/>
    <mergeCell ref="AL35:AQ35"/>
    <mergeCell ref="AR35:AW35"/>
    <mergeCell ref="BD34:BI34"/>
    <mergeCell ref="D34:S34"/>
    <mergeCell ref="T34:Y34"/>
    <mergeCell ref="Z34:AE34"/>
    <mergeCell ref="AF34:AK34"/>
    <mergeCell ref="BP34:BV34"/>
    <mergeCell ref="AR34:AW34"/>
    <mergeCell ref="AX34:BC34"/>
    <mergeCell ref="D25:S25"/>
    <mergeCell ref="T25:Y25"/>
    <mergeCell ref="Z25:AE25"/>
    <mergeCell ref="AF25:AK25"/>
    <mergeCell ref="BJ25:BV25"/>
    <mergeCell ref="AX25:BI25"/>
    <mergeCell ref="AR24:AW24"/>
    <mergeCell ref="AF26:AK26"/>
    <mergeCell ref="AL25:AQ25"/>
    <mergeCell ref="D15:N15"/>
    <mergeCell ref="D16:AK16"/>
    <mergeCell ref="AF24:AK24"/>
    <mergeCell ref="F24:K24"/>
    <mergeCell ref="M24:Q24"/>
    <mergeCell ref="Z26:AE26"/>
    <mergeCell ref="D26:S26"/>
    <mergeCell ref="AL26:AQ26"/>
    <mergeCell ref="AF23:AK23"/>
    <mergeCell ref="AL23:AQ23"/>
    <mergeCell ref="AL24:AQ24"/>
    <mergeCell ref="T24:Y24"/>
    <mergeCell ref="Z24:AE24"/>
    <mergeCell ref="T23:AE23"/>
    <mergeCell ref="D29:S29"/>
    <mergeCell ref="T26:Y26"/>
    <mergeCell ref="T27:Y27"/>
    <mergeCell ref="T28:Y28"/>
    <mergeCell ref="T29:Y29"/>
    <mergeCell ref="D27:S27"/>
    <mergeCell ref="D28:S28"/>
    <mergeCell ref="BJ29:BO29"/>
    <mergeCell ref="BD29:BI29"/>
    <mergeCell ref="AX29:BC29"/>
    <mergeCell ref="AX28:BC28"/>
    <mergeCell ref="AX26:BC26"/>
    <mergeCell ref="BD26:BI26"/>
    <mergeCell ref="BD27:BI27"/>
    <mergeCell ref="AX27:BC27"/>
    <mergeCell ref="Z29:AE29"/>
    <mergeCell ref="Z27:AE27"/>
    <mergeCell ref="Z28:AE28"/>
    <mergeCell ref="AF28:AK28"/>
    <mergeCell ref="AR28:AW28"/>
    <mergeCell ref="AL28:AQ28"/>
    <mergeCell ref="AL27:AQ27"/>
    <mergeCell ref="AF27:AK27"/>
    <mergeCell ref="AF30:AK30"/>
    <mergeCell ref="AL30:AQ30"/>
    <mergeCell ref="AR30:AW30"/>
    <mergeCell ref="AR29:AW29"/>
    <mergeCell ref="AL29:AQ29"/>
    <mergeCell ref="AF29:AK29"/>
    <mergeCell ref="BP27:BV27"/>
    <mergeCell ref="BJ27:BO27"/>
    <mergeCell ref="BJ26:BO26"/>
    <mergeCell ref="BP26:BV26"/>
    <mergeCell ref="AR23:AW23"/>
    <mergeCell ref="BJ28:BO28"/>
    <mergeCell ref="AR27:AW27"/>
    <mergeCell ref="AR26:AW26"/>
    <mergeCell ref="AR25:AW25"/>
    <mergeCell ref="BD28:BI28"/>
    <mergeCell ref="BJ24:BV24"/>
    <mergeCell ref="AV19:BH19"/>
    <mergeCell ref="AX23:BI23"/>
    <mergeCell ref="BI20:BU20"/>
    <mergeCell ref="BJ23:BV23"/>
    <mergeCell ref="O15:AL15"/>
    <mergeCell ref="Q20:Z20"/>
    <mergeCell ref="AH20:AQ20"/>
    <mergeCell ref="BI18:BU18"/>
    <mergeCell ref="AV15:BH15"/>
    <mergeCell ref="G10:AA10"/>
    <mergeCell ref="D6:I6"/>
    <mergeCell ref="D8:BV8"/>
    <mergeCell ref="BE12:BH12"/>
    <mergeCell ref="G9:P9"/>
    <mergeCell ref="V9:BD9"/>
    <mergeCell ref="M12:AA12"/>
    <mergeCell ref="AC12:AG12"/>
    <mergeCell ref="J6:Z6"/>
    <mergeCell ref="BP28:BV28"/>
    <mergeCell ref="AB10:AW10"/>
    <mergeCell ref="BI17:BU17"/>
    <mergeCell ref="AV13:BU13"/>
    <mergeCell ref="M14:AL14"/>
    <mergeCell ref="BI15:BU15"/>
    <mergeCell ref="BI19:BU19"/>
    <mergeCell ref="BI12:BU12"/>
    <mergeCell ref="AW12:AZ12"/>
    <mergeCell ref="M11:AA11"/>
    <mergeCell ref="BP29:BV29"/>
    <mergeCell ref="J31:BV31"/>
    <mergeCell ref="D11:K11"/>
    <mergeCell ref="D12:K12"/>
    <mergeCell ref="D14:K14"/>
    <mergeCell ref="D13:K13"/>
    <mergeCell ref="AV14:BU14"/>
    <mergeCell ref="AX24:BI24"/>
    <mergeCell ref="AX30:BC30"/>
    <mergeCell ref="D30:S30"/>
    <mergeCell ref="T30:Y30"/>
    <mergeCell ref="BJ34:BO34"/>
    <mergeCell ref="BJ35:BO35"/>
    <mergeCell ref="D33:BV33"/>
    <mergeCell ref="C43:BW43"/>
    <mergeCell ref="D40:K40"/>
    <mergeCell ref="BD30:BI30"/>
    <mergeCell ref="BJ30:BO30"/>
    <mergeCell ref="BP30:BV30"/>
    <mergeCell ref="Z30:AE30"/>
    <mergeCell ref="D58:M58"/>
    <mergeCell ref="D59:AB59"/>
    <mergeCell ref="D60:I60"/>
    <mergeCell ref="BN61:BV61"/>
    <mergeCell ref="AF61:AQ61"/>
    <mergeCell ref="AR61:BG61"/>
    <mergeCell ref="BI61:BM61"/>
  </mergeCells>
  <phoneticPr fontId="0" type="noConversion"/>
  <dataValidations disablePrompts="1" xWindow="174" yWindow="159" count="2">
    <dataValidation allowBlank="1" showInputMessage="1" showErrorMessage="1" promptTitle="F.M." prompt="In accordance with AASHTO M6, range should be from 2.3 to 3.1 by  AASHTO Test Method T27, Section 8.2." sqref="BP38:BW38"/>
    <dataValidation allowBlank="1" showInputMessage="1" showErrorMessage="1" promptTitle="Date Format" prompt="DD-Mmm-YY" sqref="G10:AA10 BI17:BU18 BI15:BU15 O40:V40 AA40:AH40 BJ69:BV69"/>
  </dataValidations>
  <printOptions horizontalCentered="1"/>
  <pageMargins left="0.25" right="0.25" top="0.25" bottom="0.2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39</xdr:col>
                    <xdr:colOff>6350</xdr:colOff>
                    <xdr:row>14</xdr:row>
                    <xdr:rowOff>127000</xdr:rowOff>
                  </from>
                  <to>
                    <xdr:col>43</xdr:col>
                    <xdr:colOff>88900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39</xdr:col>
                    <xdr:colOff>6350</xdr:colOff>
                    <xdr:row>15</xdr:row>
                    <xdr:rowOff>127000</xdr:rowOff>
                  </from>
                  <to>
                    <xdr:col>43</xdr:col>
                    <xdr:colOff>88900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39</xdr:col>
                    <xdr:colOff>6350</xdr:colOff>
                    <xdr:row>16</xdr:row>
                    <xdr:rowOff>127000</xdr:rowOff>
                  </from>
                  <to>
                    <xdr:col>43</xdr:col>
                    <xdr:colOff>88900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47</xdr:col>
                    <xdr:colOff>0</xdr:colOff>
                    <xdr:row>14</xdr:row>
                    <xdr:rowOff>127000</xdr:rowOff>
                  </from>
                  <to>
                    <xdr:col>51</xdr:col>
                    <xdr:colOff>31750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47</xdr:col>
                    <xdr:colOff>0</xdr:colOff>
                    <xdr:row>15</xdr:row>
                    <xdr:rowOff>127000</xdr:rowOff>
                  </from>
                  <to>
                    <xdr:col>51</xdr:col>
                    <xdr:colOff>31750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47</xdr:col>
                    <xdr:colOff>0</xdr:colOff>
                    <xdr:row>16</xdr:row>
                    <xdr:rowOff>127000</xdr:rowOff>
                  </from>
                  <to>
                    <xdr:col>51</xdr:col>
                    <xdr:colOff>31750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20</xdr:col>
                    <xdr:colOff>6350</xdr:colOff>
                    <xdr:row>17</xdr:row>
                    <xdr:rowOff>127000</xdr:rowOff>
                  </from>
                  <to>
                    <xdr:col>29</xdr:col>
                    <xdr:colOff>38100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29</xdr:col>
                    <xdr:colOff>38100</xdr:colOff>
                    <xdr:row>17</xdr:row>
                    <xdr:rowOff>127000</xdr:rowOff>
                  </from>
                  <to>
                    <xdr:col>40</xdr:col>
                    <xdr:colOff>25400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Drop Down 14">
              <controlPr defaultSize="0" print="0" autoLine="0" autoPict="0">
                <anchor moveWithCells="1">
                  <from>
                    <xdr:col>32</xdr:col>
                    <xdr:colOff>69850</xdr:colOff>
                    <xdr:row>10</xdr:row>
                    <xdr:rowOff>120650</xdr:rowOff>
                  </from>
                  <to>
                    <xdr:col>47</xdr:col>
                    <xdr:colOff>63500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CT430"/>
  <sheetViews>
    <sheetView showGridLines="0" showRowColHeaders="0" zoomScaleNormal="100" zoomScaleSheetLayoutView="100" workbookViewId="0">
      <selection activeCell="T33" sqref="T33:AA33"/>
    </sheetView>
  </sheetViews>
  <sheetFormatPr defaultColWidth="0" defaultRowHeight="12.5" zeroHeight="1" x14ac:dyDescent="0.25"/>
  <cols>
    <col min="1" max="1" width="2.6328125" style="12" customWidth="1"/>
    <col min="2" max="3" width="0.453125" style="12" customWidth="1"/>
    <col min="4" max="74" width="1.36328125" style="12" customWidth="1"/>
    <col min="75" max="76" width="0.453125" style="12" customWidth="1"/>
    <col min="77" max="77" width="2.36328125" style="12" customWidth="1"/>
    <col min="78" max="16384" width="1.36328125" style="12" hidden="1"/>
  </cols>
  <sheetData>
    <row r="1" spans="2:98" x14ac:dyDescent="0.25"/>
    <row r="2" spans="2:98" ht="0.9" customHeight="1" x14ac:dyDescent="0.2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5"/>
    </row>
    <row r="3" spans="2:98" ht="13" x14ac:dyDescent="0.3">
      <c r="B3" s="16"/>
      <c r="C3" s="17"/>
      <c r="D3" s="149" t="s">
        <v>61</v>
      </c>
      <c r="E3" s="149"/>
      <c r="F3" s="149"/>
      <c r="G3" s="149"/>
      <c r="H3" s="149"/>
      <c r="I3" s="149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7"/>
      <c r="AM3" s="19"/>
      <c r="AN3" s="19" t="s">
        <v>1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20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2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</row>
    <row r="4" spans="2:98" ht="13" x14ac:dyDescent="0.3">
      <c r="B4" s="16"/>
      <c r="C4" s="17"/>
      <c r="D4" s="149"/>
      <c r="E4" s="149"/>
      <c r="F4" s="149"/>
      <c r="G4" s="149"/>
      <c r="H4" s="149"/>
      <c r="I4" s="149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24"/>
      <c r="AM4" s="19"/>
      <c r="AN4" s="19" t="s">
        <v>2</v>
      </c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20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2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</row>
    <row r="5" spans="2:98" ht="13" x14ac:dyDescent="0.3">
      <c r="B5" s="16"/>
      <c r="C5" s="17"/>
      <c r="D5" s="149" t="s">
        <v>62</v>
      </c>
      <c r="E5" s="149"/>
      <c r="F5" s="149"/>
      <c r="G5" s="149"/>
      <c r="H5" s="149"/>
      <c r="I5" s="149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7"/>
      <c r="AM5" s="25"/>
      <c r="AN5" s="25" t="s">
        <v>3</v>
      </c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0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2:98" s="29" customFormat="1" ht="13" x14ac:dyDescent="0.3">
      <c r="B6" s="16"/>
      <c r="C6" s="26"/>
      <c r="D6" s="149" t="s">
        <v>63</v>
      </c>
      <c r="E6" s="149"/>
      <c r="F6" s="149"/>
      <c r="G6" s="149"/>
      <c r="H6" s="149"/>
      <c r="I6" s="149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6"/>
      <c r="AM6" s="27"/>
      <c r="AN6" s="25" t="s">
        <v>265</v>
      </c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2"/>
    </row>
    <row r="7" spans="2:98" s="29" customFormat="1" ht="13" x14ac:dyDescent="0.3">
      <c r="B7" s="16"/>
      <c r="C7" s="26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6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6"/>
      <c r="AM7" s="27"/>
      <c r="AN7" s="25" t="s">
        <v>266</v>
      </c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31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22"/>
    </row>
    <row r="8" spans="2:98" ht="19.5" customHeight="1" x14ac:dyDescent="0.25">
      <c r="B8" s="16"/>
      <c r="C8" s="17"/>
      <c r="D8" s="150" t="s">
        <v>309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32"/>
      <c r="BX8" s="22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</row>
    <row r="9" spans="2:98" ht="11.25" customHeight="1" x14ac:dyDescent="0.25">
      <c r="B9" s="16"/>
      <c r="C9" s="24"/>
      <c r="D9" s="37"/>
      <c r="E9" s="36"/>
      <c r="F9" s="36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36"/>
      <c r="R9" s="36"/>
      <c r="S9" s="36"/>
      <c r="T9" s="36"/>
      <c r="U9" s="36"/>
      <c r="V9" s="152" t="s">
        <v>308</v>
      </c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22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</row>
    <row r="10" spans="2:98" ht="10.5" customHeight="1" x14ac:dyDescent="0.25">
      <c r="B10" s="16"/>
      <c r="C10" s="13"/>
      <c r="D10" s="45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  <c r="W10" s="121"/>
      <c r="X10" s="121"/>
      <c r="Y10" s="121"/>
      <c r="Z10" s="144" t="s">
        <v>329</v>
      </c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21"/>
      <c r="BB10" s="121"/>
      <c r="BC10" s="121"/>
      <c r="BD10" s="121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09"/>
      <c r="BX10" s="22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2:98" x14ac:dyDescent="0.25">
      <c r="B11" s="16"/>
      <c r="C11" s="16"/>
      <c r="D11" s="37" t="s">
        <v>5</v>
      </c>
      <c r="E11" s="36"/>
      <c r="F11" s="3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22"/>
      <c r="BX11" s="22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</row>
    <row r="12" spans="2:98" x14ac:dyDescent="0.25">
      <c r="B12" s="16"/>
      <c r="C12" s="16"/>
      <c r="D12" s="130" t="s">
        <v>267</v>
      </c>
      <c r="E12" s="130"/>
      <c r="F12" s="130"/>
      <c r="G12" s="130"/>
      <c r="H12" s="130"/>
      <c r="I12" s="130"/>
      <c r="J12" s="130"/>
      <c r="K12" s="130"/>
      <c r="L12" s="36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22"/>
      <c r="BX12" s="22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</row>
    <row r="13" spans="2:98" x14ac:dyDescent="0.25">
      <c r="B13" s="16"/>
      <c r="C13" s="16"/>
      <c r="D13" s="130" t="s">
        <v>268</v>
      </c>
      <c r="E13" s="130"/>
      <c r="F13" s="130"/>
      <c r="G13" s="130"/>
      <c r="H13" s="130"/>
      <c r="I13" s="130"/>
      <c r="J13" s="130"/>
      <c r="K13" s="130"/>
      <c r="L13" s="36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36"/>
      <c r="AC13" s="130" t="s">
        <v>66</v>
      </c>
      <c r="AD13" s="130"/>
      <c r="AE13" s="130"/>
      <c r="AF13" s="130"/>
      <c r="AG13" s="130"/>
      <c r="AH13" s="191">
        <f>VLOOKUP(' '!G3,' '!B4:F99,5)</f>
        <v>0</v>
      </c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41"/>
      <c r="AW13" s="130" t="s">
        <v>7</v>
      </c>
      <c r="AX13" s="130"/>
      <c r="AY13" s="130"/>
      <c r="AZ13" s="130"/>
      <c r="BA13" s="190" t="str">
        <f>VLOOKUP(' '!G3,' '!B4:D99,3)</f>
        <v xml:space="preserve"> </v>
      </c>
      <c r="BB13" s="190"/>
      <c r="BC13" s="190"/>
      <c r="BD13" s="36"/>
      <c r="BE13" s="130" t="s">
        <v>8</v>
      </c>
      <c r="BF13" s="130"/>
      <c r="BG13" s="130"/>
      <c r="BH13" s="130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36"/>
      <c r="BW13" s="42"/>
      <c r="BX13" s="22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</row>
    <row r="14" spans="2:98" x14ac:dyDescent="0.25">
      <c r="B14" s="16"/>
      <c r="C14" s="16"/>
      <c r="D14" s="130" t="s">
        <v>269</v>
      </c>
      <c r="E14" s="130"/>
      <c r="F14" s="130"/>
      <c r="G14" s="130"/>
      <c r="H14" s="130"/>
      <c r="I14" s="130"/>
      <c r="J14" s="130"/>
      <c r="K14" s="130"/>
      <c r="L14" s="4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40"/>
      <c r="AN14" s="40"/>
      <c r="AO14" s="40"/>
      <c r="AP14" s="40"/>
      <c r="AQ14" s="40"/>
      <c r="AR14" s="40"/>
      <c r="AS14" s="40"/>
      <c r="AT14" s="40"/>
      <c r="AU14" s="43" t="s">
        <v>16</v>
      </c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36"/>
      <c r="BW14" s="42"/>
      <c r="BX14" s="22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</row>
    <row r="15" spans="2:98" x14ac:dyDescent="0.25">
      <c r="B15" s="16"/>
      <c r="C15" s="16"/>
      <c r="D15" s="130" t="s">
        <v>270</v>
      </c>
      <c r="E15" s="130"/>
      <c r="F15" s="130"/>
      <c r="G15" s="130"/>
      <c r="H15" s="130"/>
      <c r="I15" s="130"/>
      <c r="J15" s="130"/>
      <c r="K15" s="130"/>
      <c r="L15" s="40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36"/>
      <c r="BW15" s="42"/>
      <c r="BX15" s="22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</row>
    <row r="16" spans="2:98" ht="16.5" customHeight="1" x14ac:dyDescent="0.25">
      <c r="B16" s="16"/>
      <c r="C16" s="16"/>
      <c r="D16" s="130" t="s">
        <v>310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41"/>
      <c r="AN16" s="41"/>
      <c r="AO16" s="41"/>
      <c r="AP16" s="41"/>
      <c r="AQ16" s="41"/>
      <c r="AR16" s="41"/>
      <c r="AS16" s="44"/>
      <c r="AT16" s="41"/>
      <c r="AU16" s="41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36"/>
      <c r="BW16" s="42"/>
      <c r="BX16" s="22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</row>
    <row r="17" spans="2:98" ht="3.75" customHeight="1" x14ac:dyDescent="0.25">
      <c r="B17" s="16"/>
      <c r="C17" s="4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55"/>
      <c r="AM17" s="55"/>
      <c r="AN17" s="55"/>
      <c r="AO17" s="55"/>
      <c r="AP17" s="35"/>
      <c r="AQ17" s="35"/>
      <c r="AR17" s="35"/>
      <c r="AS17" s="35"/>
      <c r="AT17" s="35"/>
      <c r="AU17" s="35"/>
      <c r="AV17" s="115"/>
      <c r="AW17" s="55"/>
      <c r="AX17" s="35"/>
      <c r="AY17" s="35"/>
      <c r="AZ17" s="35"/>
      <c r="BA17" s="35"/>
      <c r="BB17" s="35"/>
      <c r="BC17" s="35"/>
      <c r="BD17" s="35"/>
      <c r="BE17" s="34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110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</row>
    <row r="18" spans="2:98" ht="5.25" customHeight="1" x14ac:dyDescent="0.25">
      <c r="B18" s="16"/>
      <c r="C18" s="1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</row>
    <row r="19" spans="2:98" x14ac:dyDescent="0.25">
      <c r="B19" s="16"/>
      <c r="C19" s="137" t="s">
        <v>294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9"/>
      <c r="BX19" s="22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</row>
    <row r="20" spans="2:98" x14ac:dyDescent="0.25">
      <c r="B20" s="16"/>
      <c r="C20" s="16"/>
      <c r="D20" s="174" t="s">
        <v>331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42"/>
      <c r="BX20" s="22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</row>
    <row r="21" spans="2:98" ht="22.5" customHeight="1" x14ac:dyDescent="0.25">
      <c r="B21" s="16"/>
      <c r="C21" s="16"/>
      <c r="D21" s="227" t="s">
        <v>321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"/>
      <c r="BX21" s="22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</row>
    <row r="22" spans="2:98" x14ac:dyDescent="0.25">
      <c r="B22" s="16"/>
      <c r="C22" s="16"/>
      <c r="D22" s="222" t="s">
        <v>51</v>
      </c>
      <c r="E22" s="219"/>
      <c r="F22" s="219"/>
      <c r="G22" s="219"/>
      <c r="H22" s="219"/>
      <c r="I22" s="219"/>
      <c r="J22" s="219"/>
      <c r="K22" s="219"/>
      <c r="L22" s="219" t="s">
        <v>319</v>
      </c>
      <c r="M22" s="219"/>
      <c r="N22" s="219"/>
      <c r="O22" s="219"/>
      <c r="P22" s="219"/>
      <c r="Q22" s="219"/>
      <c r="R22" s="219"/>
      <c r="S22" s="219"/>
      <c r="T22" s="224" t="s">
        <v>53</v>
      </c>
      <c r="U22" s="224"/>
      <c r="V22" s="224"/>
      <c r="W22" s="224"/>
      <c r="X22" s="224"/>
      <c r="Y22" s="224"/>
      <c r="Z22" s="224"/>
      <c r="AA22" s="224"/>
      <c r="AB22" s="224" t="s">
        <v>312</v>
      </c>
      <c r="AC22" s="224"/>
      <c r="AD22" s="224"/>
      <c r="AE22" s="224"/>
      <c r="AF22" s="224"/>
      <c r="AG22" s="224"/>
      <c r="AH22" s="224"/>
      <c r="AI22" s="224"/>
      <c r="AJ22" s="219" t="s">
        <v>318</v>
      </c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 t="s">
        <v>320</v>
      </c>
      <c r="BA22" s="219"/>
      <c r="BB22" s="219"/>
      <c r="BC22" s="219"/>
      <c r="BD22" s="219"/>
      <c r="BE22" s="219"/>
      <c r="BF22" s="219"/>
      <c r="BG22" s="219"/>
      <c r="BH22" s="219" t="s">
        <v>311</v>
      </c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20"/>
      <c r="BW22" s="42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</row>
    <row r="23" spans="2:98" x14ac:dyDescent="0.25">
      <c r="B23" s="16"/>
      <c r="C23" s="16"/>
      <c r="D23" s="223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25" t="s">
        <v>316</v>
      </c>
      <c r="U23" s="225"/>
      <c r="V23" s="225"/>
      <c r="W23" s="225"/>
      <c r="X23" s="225"/>
      <c r="Y23" s="225"/>
      <c r="Z23" s="225"/>
      <c r="AA23" s="225"/>
      <c r="AB23" s="225" t="s">
        <v>315</v>
      </c>
      <c r="AC23" s="225"/>
      <c r="AD23" s="225"/>
      <c r="AE23" s="225"/>
      <c r="AF23" s="225"/>
      <c r="AG23" s="225"/>
      <c r="AH23" s="225"/>
      <c r="AI23" s="225"/>
      <c r="AJ23" s="214" t="s">
        <v>313</v>
      </c>
      <c r="AK23" s="214"/>
      <c r="AL23" s="214"/>
      <c r="AM23" s="214"/>
      <c r="AN23" s="214"/>
      <c r="AO23" s="214"/>
      <c r="AP23" s="214"/>
      <c r="AQ23" s="214"/>
      <c r="AR23" s="214" t="s">
        <v>314</v>
      </c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21"/>
      <c r="BW23" s="42"/>
      <c r="BX23" s="22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</row>
    <row r="24" spans="2:98" ht="24.75" customHeight="1" x14ac:dyDescent="0.25">
      <c r="B24" s="16"/>
      <c r="C24" s="16"/>
      <c r="D24" s="218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3"/>
      <c r="BW24" s="42"/>
      <c r="BX24" s="22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</row>
    <row r="25" spans="2:98" ht="24.75" customHeight="1" x14ac:dyDescent="0.25">
      <c r="B25" s="16"/>
      <c r="C25" s="16"/>
      <c r="D25" s="211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8"/>
      <c r="BW25" s="42"/>
      <c r="BX25" s="22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</row>
    <row r="26" spans="2:98" ht="24.75" customHeight="1" x14ac:dyDescent="0.25">
      <c r="B26" s="16"/>
      <c r="C26" s="16"/>
      <c r="D26" s="211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8"/>
      <c r="BW26" s="42"/>
      <c r="BX26" s="22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</row>
    <row r="27" spans="2:98" ht="24.75" customHeight="1" x14ac:dyDescent="0.25">
      <c r="B27" s="16"/>
      <c r="C27" s="16"/>
      <c r="D27" s="211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8"/>
      <c r="BW27" s="42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</row>
    <row r="28" spans="2:98" ht="24.75" customHeight="1" x14ac:dyDescent="0.25">
      <c r="B28" s="16"/>
      <c r="C28" s="16"/>
      <c r="D28" s="211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8"/>
      <c r="BW28" s="42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</row>
    <row r="29" spans="2:98" ht="24.75" customHeight="1" x14ac:dyDescent="0.25">
      <c r="B29" s="16"/>
      <c r="C29" s="16"/>
      <c r="D29" s="211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8"/>
      <c r="BW29" s="42"/>
      <c r="BX29" s="22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</row>
    <row r="30" spans="2:98" ht="24.75" customHeight="1" x14ac:dyDescent="0.25">
      <c r="B30" s="16"/>
      <c r="C30" s="16"/>
      <c r="D30" s="211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8"/>
      <c r="BW30" s="42"/>
      <c r="BX30" s="22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</row>
    <row r="31" spans="2:98" ht="24.75" customHeight="1" x14ac:dyDescent="0.25">
      <c r="B31" s="16"/>
      <c r="C31" s="16"/>
      <c r="D31" s="211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8"/>
      <c r="BW31" s="42"/>
      <c r="BX31" s="22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</row>
    <row r="32" spans="2:98" ht="24.75" customHeight="1" x14ac:dyDescent="0.25">
      <c r="B32" s="16"/>
      <c r="C32" s="16"/>
      <c r="D32" s="211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8"/>
      <c r="BW32" s="42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</row>
    <row r="33" spans="2:98" ht="24.75" customHeight="1" x14ac:dyDescent="0.25">
      <c r="B33" s="16"/>
      <c r="C33" s="16"/>
      <c r="D33" s="211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8"/>
      <c r="BW33" s="42"/>
      <c r="BX33" s="22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</row>
    <row r="34" spans="2:98" ht="24.75" customHeight="1" x14ac:dyDescent="0.25">
      <c r="B34" s="16"/>
      <c r="C34" s="16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28"/>
      <c r="BW34" s="42"/>
      <c r="BX34" s="22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  <row r="35" spans="2:98" ht="4.5" customHeight="1" x14ac:dyDescent="0.25">
      <c r="B35" s="16"/>
      <c r="C35" s="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52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</row>
    <row r="36" spans="2:98" x14ac:dyDescent="0.25">
      <c r="B36" s="16"/>
      <c r="C36" s="16"/>
      <c r="D36" s="130" t="s">
        <v>49</v>
      </c>
      <c r="E36" s="130"/>
      <c r="F36" s="130"/>
      <c r="G36" s="130"/>
      <c r="H36" s="130"/>
      <c r="I36" s="130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42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</row>
    <row r="37" spans="2:98" x14ac:dyDescent="0.25">
      <c r="B37" s="16"/>
      <c r="C37" s="16"/>
      <c r="D37" s="43"/>
      <c r="E37" s="43"/>
      <c r="F37" s="43"/>
      <c r="G37" s="43"/>
      <c r="H37" s="43"/>
      <c r="I37" s="43"/>
      <c r="J37" s="117"/>
      <c r="K37" s="117"/>
      <c r="L37" s="117"/>
      <c r="M37" s="117"/>
      <c r="N37" s="117"/>
      <c r="O37" s="117"/>
      <c r="P37" s="117"/>
      <c r="Q37" s="17"/>
      <c r="R37" s="17"/>
      <c r="S37" s="17"/>
      <c r="T37" s="17"/>
      <c r="U37" s="17"/>
      <c r="V37" s="132" t="s">
        <v>317</v>
      </c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37"/>
      <c r="BI37" s="130" t="s">
        <v>279</v>
      </c>
      <c r="BJ37" s="130"/>
      <c r="BK37" s="130"/>
      <c r="BL37" s="130"/>
      <c r="BM37" s="130"/>
      <c r="BN37" s="131"/>
      <c r="BO37" s="131"/>
      <c r="BP37" s="131"/>
      <c r="BQ37" s="131"/>
      <c r="BR37" s="131"/>
      <c r="BS37" s="131"/>
      <c r="BT37" s="131"/>
      <c r="BU37" s="131"/>
      <c r="BV37" s="131"/>
      <c r="BW37" s="42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</row>
    <row r="38" spans="2:98" x14ac:dyDescent="0.25">
      <c r="B38" s="16"/>
      <c r="C38" s="1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7"/>
      <c r="R38" s="17"/>
      <c r="S38" s="17"/>
      <c r="T38" s="17"/>
      <c r="U38" s="17"/>
      <c r="V38" s="155" t="s">
        <v>282</v>
      </c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37"/>
      <c r="BI38" s="130" t="s">
        <v>279</v>
      </c>
      <c r="BJ38" s="130"/>
      <c r="BK38" s="130"/>
      <c r="BL38" s="130"/>
      <c r="BM38" s="130"/>
      <c r="BN38" s="131"/>
      <c r="BO38" s="131"/>
      <c r="BP38" s="131"/>
      <c r="BQ38" s="131"/>
      <c r="BR38" s="131"/>
      <c r="BS38" s="131"/>
      <c r="BT38" s="131"/>
      <c r="BU38" s="131"/>
      <c r="BV38" s="131"/>
      <c r="BW38" s="42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</row>
    <row r="39" spans="2:98" ht="2.25" customHeight="1" x14ac:dyDescent="0.25">
      <c r="B39" s="16"/>
      <c r="C39" s="47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4"/>
      <c r="BM39" s="54"/>
      <c r="BN39" s="54"/>
      <c r="BO39" s="54"/>
      <c r="BP39" s="55"/>
      <c r="BQ39" s="55"/>
      <c r="BR39" s="55"/>
      <c r="BS39" s="55"/>
      <c r="BT39" s="55"/>
      <c r="BU39" s="55"/>
      <c r="BV39" s="55"/>
      <c r="BW39" s="56"/>
      <c r="BX39" s="22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</row>
    <row r="40" spans="2:98" ht="2.25" customHeight="1" x14ac:dyDescent="0.25">
      <c r="B40" s="16"/>
      <c r="C40" s="2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57"/>
      <c r="BM40" s="57"/>
      <c r="BN40" s="57"/>
      <c r="BO40" s="57"/>
      <c r="BP40" s="41"/>
      <c r="BQ40" s="41"/>
      <c r="BR40" s="41"/>
      <c r="BS40" s="41"/>
      <c r="BT40" s="41"/>
      <c r="BU40" s="41"/>
      <c r="BV40" s="41"/>
      <c r="BW40" s="40"/>
      <c r="BX40" s="22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</row>
    <row r="41" spans="2:98" ht="2.25" customHeight="1" x14ac:dyDescent="0.25">
      <c r="B41" s="16"/>
      <c r="C41" s="2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57"/>
      <c r="BM41" s="57"/>
      <c r="BN41" s="57"/>
      <c r="BO41" s="57"/>
      <c r="BP41" s="41"/>
      <c r="BQ41" s="41"/>
      <c r="BR41" s="41"/>
      <c r="BS41" s="41"/>
      <c r="BT41" s="41"/>
      <c r="BU41" s="41"/>
      <c r="BV41" s="41"/>
      <c r="BW41" s="40"/>
      <c r="BX41" s="22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</row>
    <row r="42" spans="2:98" ht="2.25" customHeight="1" x14ac:dyDescent="0.25">
      <c r="B42" s="16"/>
      <c r="C42" s="24"/>
      <c r="D42" s="40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40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</row>
    <row r="43" spans="2:98" ht="2.25" customHeight="1" x14ac:dyDescent="0.25">
      <c r="B43" s="16"/>
      <c r="C43" s="24"/>
      <c r="D43" s="40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36"/>
      <c r="BX43" s="22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</row>
    <row r="44" spans="2:98" ht="2.25" customHeight="1" x14ac:dyDescent="0.25">
      <c r="B44" s="16"/>
      <c r="C44" s="24"/>
      <c r="D44" s="40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36"/>
      <c r="BX44" s="22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</row>
    <row r="45" spans="2:98" x14ac:dyDescent="0.25">
      <c r="B45" s="16"/>
      <c r="C45" s="24"/>
      <c r="D45" s="40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36"/>
      <c r="BX45" s="22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</row>
    <row r="46" spans="2:98" x14ac:dyDescent="0.25">
      <c r="B46" s="16"/>
      <c r="C46" s="1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59" t="s">
        <v>283</v>
      </c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36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</row>
    <row r="47" spans="2:98" x14ac:dyDescent="0.25">
      <c r="B47" s="16"/>
      <c r="C47" s="1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178" t="s">
        <v>60</v>
      </c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52" t="s">
        <v>5</v>
      </c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58"/>
      <c r="BX47" s="22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</row>
    <row r="48" spans="2:98" ht="21" customHeight="1" x14ac:dyDescent="0.25">
      <c r="B48" s="16"/>
      <c r="C48" s="1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58"/>
      <c r="BX48" s="22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</row>
    <row r="49" spans="2:98" x14ac:dyDescent="0.25">
      <c r="B49" s="16"/>
      <c r="C49" s="137" t="s">
        <v>326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9"/>
      <c r="BX49" s="22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</row>
    <row r="50" spans="2:98" x14ac:dyDescent="0.25">
      <c r="B50" s="16"/>
      <c r="C50" s="16"/>
      <c r="D50" s="174" t="s">
        <v>327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42"/>
      <c r="BX50" s="22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</row>
    <row r="51" spans="2:98" s="125" customFormat="1" ht="12" customHeight="1" x14ac:dyDescent="0.25">
      <c r="B51" s="126"/>
      <c r="C51" s="126"/>
      <c r="D51" s="206" t="s">
        <v>51</v>
      </c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 t="s">
        <v>322</v>
      </c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 t="s">
        <v>323</v>
      </c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 t="s">
        <v>324</v>
      </c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9"/>
      <c r="BW51" s="127"/>
      <c r="BX51" s="127"/>
    </row>
    <row r="52" spans="2:98" s="125" customFormat="1" ht="12" customHeight="1" x14ac:dyDescent="0.25">
      <c r="B52" s="126"/>
      <c r="C52" s="126"/>
      <c r="D52" s="204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3"/>
      <c r="BW52" s="127"/>
      <c r="BX52" s="127"/>
    </row>
    <row r="53" spans="2:98" s="125" customFormat="1" ht="12" customHeight="1" x14ac:dyDescent="0.25">
      <c r="B53" s="126"/>
      <c r="C53" s="126"/>
      <c r="D53" s="204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3"/>
      <c r="BW53" s="127"/>
      <c r="BX53" s="127"/>
    </row>
    <row r="54" spans="2:98" s="125" customFormat="1" ht="12" customHeight="1" x14ac:dyDescent="0.25">
      <c r="B54" s="126"/>
      <c r="C54" s="126"/>
      <c r="D54" s="204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3"/>
      <c r="BW54" s="127"/>
      <c r="BX54" s="127"/>
    </row>
    <row r="55" spans="2:98" s="125" customFormat="1" ht="12" customHeight="1" x14ac:dyDescent="0.25">
      <c r="B55" s="126"/>
      <c r="C55" s="126"/>
      <c r="D55" s="204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3"/>
      <c r="BW55" s="127"/>
      <c r="BX55" s="127"/>
    </row>
    <row r="56" spans="2:98" s="123" customFormat="1" ht="4.5" customHeight="1" x14ac:dyDescent="0.2">
      <c r="B56" s="124"/>
      <c r="C56" s="160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62"/>
      <c r="BX56" s="46"/>
    </row>
    <row r="57" spans="2:98" ht="4.5" customHeight="1" x14ac:dyDescent="0.25">
      <c r="B57" s="47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6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</row>
    <row r="58" spans="2:98" ht="12.75" customHeight="1" x14ac:dyDescent="0.25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2:98" hidden="1" x14ac:dyDescent="0.2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2:98" hidden="1" x14ac:dyDescent="0.2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</row>
    <row r="61" spans="2:98" hidden="1" x14ac:dyDescent="0.2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</row>
    <row r="62" spans="2:98" hidden="1" x14ac:dyDescent="0.2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2:98" hidden="1" x14ac:dyDescent="0.2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</row>
    <row r="64" spans="2:98" hidden="1" x14ac:dyDescent="0.2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</row>
    <row r="65" spans="4:98" hidden="1" x14ac:dyDescent="0.2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</row>
    <row r="66" spans="4:98" hidden="1" x14ac:dyDescent="0.2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</row>
    <row r="67" spans="4:98" hidden="1" x14ac:dyDescent="0.2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</row>
    <row r="68" spans="4:98" hidden="1" x14ac:dyDescent="0.2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</row>
    <row r="69" spans="4:98" hidden="1" x14ac:dyDescent="0.2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</row>
    <row r="70" spans="4:98" hidden="1" x14ac:dyDescent="0.2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</row>
    <row r="71" spans="4:98" hidden="1" x14ac:dyDescent="0.2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</row>
    <row r="72" spans="4:98" hidden="1" x14ac:dyDescent="0.2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</row>
    <row r="73" spans="4:98" hidden="1" x14ac:dyDescent="0.2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</row>
    <row r="74" spans="4:98" hidden="1" x14ac:dyDescent="0.2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</row>
    <row r="75" spans="4:98" hidden="1" x14ac:dyDescent="0.2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</row>
    <row r="76" spans="4:98" hidden="1" x14ac:dyDescent="0.2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</row>
    <row r="77" spans="4:98" hidden="1" x14ac:dyDescent="0.2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</row>
    <row r="78" spans="4:98" hidden="1" x14ac:dyDescent="0.2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</row>
    <row r="79" spans="4:98" hidden="1" x14ac:dyDescent="0.2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</row>
    <row r="80" spans="4:98" hidden="1" x14ac:dyDescent="0.2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</row>
    <row r="81" spans="4:98" hidden="1" x14ac:dyDescent="0.2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</row>
    <row r="82" spans="4:98" hidden="1" x14ac:dyDescent="0.2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</row>
    <row r="83" spans="4:98" hidden="1" x14ac:dyDescent="0.2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</row>
    <row r="84" spans="4:98" hidden="1" x14ac:dyDescent="0.2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</row>
    <row r="85" spans="4:98" hidden="1" x14ac:dyDescent="0.2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</row>
    <row r="86" spans="4:98" hidden="1" x14ac:dyDescent="0.2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</row>
    <row r="87" spans="4:98" hidden="1" x14ac:dyDescent="0.2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</row>
    <row r="88" spans="4:98" hidden="1" x14ac:dyDescent="0.2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</row>
    <row r="89" spans="4:98" hidden="1" x14ac:dyDescent="0.2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</row>
    <row r="90" spans="4:98" hidden="1" x14ac:dyDescent="0.2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</row>
    <row r="91" spans="4:98" hidden="1" x14ac:dyDescent="0.2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</row>
    <row r="92" spans="4:98" hidden="1" x14ac:dyDescent="0.2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</row>
    <row r="93" spans="4:98" hidden="1" x14ac:dyDescent="0.2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</row>
    <row r="94" spans="4:98" hidden="1" x14ac:dyDescent="0.2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</row>
    <row r="95" spans="4:98" hidden="1" x14ac:dyDescent="0.2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</row>
    <row r="96" spans="4:98" hidden="1" x14ac:dyDescent="0.2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</row>
    <row r="97" spans="4:98" hidden="1" x14ac:dyDescent="0.2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</row>
    <row r="98" spans="4:98" hidden="1" x14ac:dyDescent="0.2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</row>
    <row r="99" spans="4:98" hidden="1" x14ac:dyDescent="0.2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</row>
    <row r="100" spans="4:98" hidden="1" x14ac:dyDescent="0.2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</row>
    <row r="101" spans="4:98" hidden="1" x14ac:dyDescent="0.2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</row>
    <row r="102" spans="4:98" hidden="1" x14ac:dyDescent="0.2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</row>
    <row r="103" spans="4:98" hidden="1" x14ac:dyDescent="0.2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</row>
    <row r="104" spans="4:98" hidden="1" x14ac:dyDescent="0.2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</row>
    <row r="105" spans="4:98" hidden="1" x14ac:dyDescent="0.2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</row>
    <row r="106" spans="4:98" hidden="1" x14ac:dyDescent="0.2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</row>
    <row r="107" spans="4:98" hidden="1" x14ac:dyDescent="0.2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</row>
    <row r="108" spans="4:98" hidden="1" x14ac:dyDescent="0.2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</row>
    <row r="109" spans="4:98" hidden="1" x14ac:dyDescent="0.2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</row>
    <row r="110" spans="4:98" hidden="1" x14ac:dyDescent="0.2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</row>
    <row r="111" spans="4:98" hidden="1" x14ac:dyDescent="0.2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</row>
    <row r="112" spans="4:98" hidden="1" x14ac:dyDescent="0.2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</row>
    <row r="113" spans="4:98" hidden="1" x14ac:dyDescent="0.2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</row>
    <row r="114" spans="4:98" hidden="1" x14ac:dyDescent="0.2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</row>
    <row r="115" spans="4:98" hidden="1" x14ac:dyDescent="0.2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</row>
    <row r="116" spans="4:98" hidden="1" x14ac:dyDescent="0.2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</row>
    <row r="117" spans="4:98" hidden="1" x14ac:dyDescent="0.2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</row>
    <row r="118" spans="4:98" hidden="1" x14ac:dyDescent="0.2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</row>
    <row r="119" spans="4:98" hidden="1" x14ac:dyDescent="0.2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</row>
    <row r="120" spans="4:98" hidden="1" x14ac:dyDescent="0.2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</row>
    <row r="121" spans="4:98" hidden="1" x14ac:dyDescent="0.2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</row>
    <row r="122" spans="4:98" hidden="1" x14ac:dyDescent="0.2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</row>
    <row r="123" spans="4:98" hidden="1" x14ac:dyDescent="0.2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</row>
    <row r="124" spans="4:98" hidden="1" x14ac:dyDescent="0.2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</row>
    <row r="125" spans="4:98" hidden="1" x14ac:dyDescent="0.2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</row>
    <row r="126" spans="4:98" hidden="1" x14ac:dyDescent="0.25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</row>
    <row r="127" spans="4:98" hidden="1" x14ac:dyDescent="0.2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</row>
    <row r="128" spans="4:98" hidden="1" x14ac:dyDescent="0.25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</row>
    <row r="129" spans="4:98" hidden="1" x14ac:dyDescent="0.25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</row>
    <row r="130" spans="4:98" hidden="1" x14ac:dyDescent="0.25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</row>
    <row r="131" spans="4:98" hidden="1" x14ac:dyDescent="0.25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</row>
    <row r="132" spans="4:98" hidden="1" x14ac:dyDescent="0.25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</row>
    <row r="133" spans="4:98" hidden="1" x14ac:dyDescent="0.25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</row>
    <row r="134" spans="4:98" hidden="1" x14ac:dyDescent="0.25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</row>
    <row r="135" spans="4:98" hidden="1" x14ac:dyDescent="0.25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</row>
    <row r="136" spans="4:98" hidden="1" x14ac:dyDescent="0.25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</row>
    <row r="137" spans="4:98" hidden="1" x14ac:dyDescent="0.25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</row>
    <row r="138" spans="4:98" hidden="1" x14ac:dyDescent="0.25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</row>
    <row r="139" spans="4:98" hidden="1" x14ac:dyDescent="0.25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</row>
    <row r="140" spans="4:98" hidden="1" x14ac:dyDescent="0.25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</row>
    <row r="141" spans="4:98" hidden="1" x14ac:dyDescent="0.25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</row>
    <row r="142" spans="4:98" hidden="1" x14ac:dyDescent="0.25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</row>
    <row r="143" spans="4:98" hidden="1" x14ac:dyDescent="0.25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</row>
    <row r="144" spans="4:98" hidden="1" x14ac:dyDescent="0.25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</row>
    <row r="145" spans="4:98" hidden="1" x14ac:dyDescent="0.25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</row>
    <row r="146" spans="4:98" hidden="1" x14ac:dyDescent="0.25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4:98" hidden="1" x14ac:dyDescent="0.25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4:98" hidden="1" x14ac:dyDescent="0.25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</row>
    <row r="149" spans="4:98" hidden="1" x14ac:dyDescent="0.25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</row>
    <row r="150" spans="4:98" hidden="1" x14ac:dyDescent="0.25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</row>
    <row r="151" spans="4:98" hidden="1" x14ac:dyDescent="0.25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</row>
    <row r="152" spans="4:98" hidden="1" x14ac:dyDescent="0.25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</row>
    <row r="153" spans="4:98" hidden="1" x14ac:dyDescent="0.25"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</row>
    <row r="154" spans="4:98" hidden="1" x14ac:dyDescent="0.25"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</row>
    <row r="155" spans="4:98" hidden="1" x14ac:dyDescent="0.25"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</row>
    <row r="156" spans="4:98" hidden="1" x14ac:dyDescent="0.25"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</row>
    <row r="157" spans="4:98" hidden="1" x14ac:dyDescent="0.25"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</row>
    <row r="158" spans="4:98" hidden="1" x14ac:dyDescent="0.25"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</row>
    <row r="159" spans="4:98" hidden="1" x14ac:dyDescent="0.25"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</row>
    <row r="160" spans="4:98" hidden="1" x14ac:dyDescent="0.25"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</row>
    <row r="161" spans="4:4" hidden="1" x14ac:dyDescent="0.25">
      <c r="D161" s="23"/>
    </row>
    <row r="162" spans="4:4" hidden="1" x14ac:dyDescent="0.25">
      <c r="D162" s="23"/>
    </row>
    <row r="163" spans="4:4" hidden="1" x14ac:dyDescent="0.25">
      <c r="D163" s="23"/>
    </row>
    <row r="164" spans="4:4" hidden="1" x14ac:dyDescent="0.25">
      <c r="D164" s="23"/>
    </row>
    <row r="165" spans="4:4" hidden="1" x14ac:dyDescent="0.25">
      <c r="D165" s="23"/>
    </row>
    <row r="166" spans="4:4" hidden="1" x14ac:dyDescent="0.25">
      <c r="D166" s="23"/>
    </row>
    <row r="167" spans="4:4" hidden="1" x14ac:dyDescent="0.25">
      <c r="D167" s="23"/>
    </row>
    <row r="168" spans="4:4" hidden="1" x14ac:dyDescent="0.25">
      <c r="D168" s="23"/>
    </row>
    <row r="169" spans="4:4" hidden="1" x14ac:dyDescent="0.25">
      <c r="D169" s="23"/>
    </row>
    <row r="170" spans="4:4" hidden="1" x14ac:dyDescent="0.25">
      <c r="D170" s="23"/>
    </row>
    <row r="171" spans="4:4" hidden="1" x14ac:dyDescent="0.25">
      <c r="D171" s="23"/>
    </row>
    <row r="172" spans="4:4" hidden="1" x14ac:dyDescent="0.25">
      <c r="D172" s="23"/>
    </row>
    <row r="173" spans="4:4" hidden="1" x14ac:dyDescent="0.25">
      <c r="D173" s="23"/>
    </row>
    <row r="174" spans="4:4" hidden="1" x14ac:dyDescent="0.25">
      <c r="D174" s="23"/>
    </row>
    <row r="175" spans="4:4" hidden="1" x14ac:dyDescent="0.25">
      <c r="D175" s="23"/>
    </row>
    <row r="176" spans="4:4" hidden="1" x14ac:dyDescent="0.25">
      <c r="D176" s="23"/>
    </row>
    <row r="177" spans="4:4" hidden="1" x14ac:dyDescent="0.25">
      <c r="D177" s="23"/>
    </row>
    <row r="178" spans="4:4" hidden="1" x14ac:dyDescent="0.25">
      <c r="D178" s="23"/>
    </row>
    <row r="179" spans="4:4" hidden="1" x14ac:dyDescent="0.25">
      <c r="D179" s="23"/>
    </row>
    <row r="180" spans="4:4" hidden="1" x14ac:dyDescent="0.25">
      <c r="D180" s="23"/>
    </row>
    <row r="181" spans="4:4" hidden="1" x14ac:dyDescent="0.25">
      <c r="D181" s="23"/>
    </row>
    <row r="182" spans="4:4" hidden="1" x14ac:dyDescent="0.25">
      <c r="D182" s="23"/>
    </row>
    <row r="183" spans="4:4" hidden="1" x14ac:dyDescent="0.25">
      <c r="D183" s="23"/>
    </row>
    <row r="184" spans="4:4" hidden="1" x14ac:dyDescent="0.25">
      <c r="D184" s="23"/>
    </row>
    <row r="185" spans="4:4" hidden="1" x14ac:dyDescent="0.25">
      <c r="D185" s="23"/>
    </row>
    <row r="186" spans="4:4" hidden="1" x14ac:dyDescent="0.25">
      <c r="D186" s="23"/>
    </row>
    <row r="187" spans="4:4" hidden="1" x14ac:dyDescent="0.25">
      <c r="D187" s="23"/>
    </row>
    <row r="188" spans="4:4" hidden="1" x14ac:dyDescent="0.25">
      <c r="D188" s="23"/>
    </row>
    <row r="189" spans="4:4" hidden="1" x14ac:dyDescent="0.25">
      <c r="D189" s="23"/>
    </row>
    <row r="190" spans="4:4" hidden="1" x14ac:dyDescent="0.25">
      <c r="D190" s="23"/>
    </row>
    <row r="191" spans="4:4" hidden="1" x14ac:dyDescent="0.25">
      <c r="D191" s="23"/>
    </row>
    <row r="192" spans="4:4" hidden="1" x14ac:dyDescent="0.25">
      <c r="D192" s="23"/>
    </row>
    <row r="193" spans="4:4" hidden="1" x14ac:dyDescent="0.25">
      <c r="D193" s="23"/>
    </row>
    <row r="194" spans="4:4" hidden="1" x14ac:dyDescent="0.25">
      <c r="D194" s="23"/>
    </row>
    <row r="195" spans="4:4" hidden="1" x14ac:dyDescent="0.25">
      <c r="D195" s="23"/>
    </row>
    <row r="196" spans="4:4" hidden="1" x14ac:dyDescent="0.25">
      <c r="D196" s="23"/>
    </row>
    <row r="197" spans="4:4" hidden="1" x14ac:dyDescent="0.25">
      <c r="D197" s="23"/>
    </row>
    <row r="198" spans="4:4" hidden="1" x14ac:dyDescent="0.25">
      <c r="D198" s="23"/>
    </row>
    <row r="199" spans="4:4" hidden="1" x14ac:dyDescent="0.25">
      <c r="D199" s="23"/>
    </row>
    <row r="200" spans="4:4" hidden="1" x14ac:dyDescent="0.25">
      <c r="D200" s="23"/>
    </row>
    <row r="201" spans="4:4" hidden="1" x14ac:dyDescent="0.25">
      <c r="D201" s="23"/>
    </row>
    <row r="202" spans="4:4" hidden="1" x14ac:dyDescent="0.25">
      <c r="D202" s="23"/>
    </row>
    <row r="203" spans="4:4" hidden="1" x14ac:dyDescent="0.25">
      <c r="D203" s="23"/>
    </row>
    <row r="204" spans="4:4" hidden="1" x14ac:dyDescent="0.25">
      <c r="D204" s="23"/>
    </row>
    <row r="205" spans="4:4" hidden="1" x14ac:dyDescent="0.25">
      <c r="D205" s="23"/>
    </row>
    <row r="206" spans="4:4" hidden="1" x14ac:dyDescent="0.25">
      <c r="D206" s="23"/>
    </row>
    <row r="207" spans="4:4" hidden="1" x14ac:dyDescent="0.25">
      <c r="D207" s="23"/>
    </row>
    <row r="208" spans="4:4" hidden="1" x14ac:dyDescent="0.25">
      <c r="D208" s="23"/>
    </row>
    <row r="209" spans="4:4" hidden="1" x14ac:dyDescent="0.25">
      <c r="D209" s="23"/>
    </row>
    <row r="210" spans="4:4" hidden="1" x14ac:dyDescent="0.25">
      <c r="D210" s="23"/>
    </row>
    <row r="211" spans="4:4" hidden="1" x14ac:dyDescent="0.25">
      <c r="D211" s="23"/>
    </row>
    <row r="212" spans="4:4" hidden="1" x14ac:dyDescent="0.25">
      <c r="D212" s="23"/>
    </row>
    <row r="213" spans="4:4" hidden="1" x14ac:dyDescent="0.25">
      <c r="D213" s="23"/>
    </row>
    <row r="214" spans="4:4" hidden="1" x14ac:dyDescent="0.25">
      <c r="D214" s="23"/>
    </row>
    <row r="215" spans="4:4" hidden="1" x14ac:dyDescent="0.25">
      <c r="D215" s="23"/>
    </row>
    <row r="216" spans="4:4" hidden="1" x14ac:dyDescent="0.25">
      <c r="D216" s="23"/>
    </row>
    <row r="217" spans="4:4" hidden="1" x14ac:dyDescent="0.25">
      <c r="D217" s="23"/>
    </row>
    <row r="218" spans="4:4" hidden="1" x14ac:dyDescent="0.25">
      <c r="D218" s="23"/>
    </row>
    <row r="219" spans="4:4" hidden="1" x14ac:dyDescent="0.25">
      <c r="D219" s="23"/>
    </row>
    <row r="220" spans="4:4" hidden="1" x14ac:dyDescent="0.25">
      <c r="D220" s="23"/>
    </row>
    <row r="221" spans="4:4" hidden="1" x14ac:dyDescent="0.25">
      <c r="D221" s="23"/>
    </row>
    <row r="222" spans="4:4" hidden="1" x14ac:dyDescent="0.25">
      <c r="D222" s="23"/>
    </row>
    <row r="223" spans="4:4" hidden="1" x14ac:dyDescent="0.25">
      <c r="D223" s="23"/>
    </row>
    <row r="224" spans="4:4" hidden="1" x14ac:dyDescent="0.25">
      <c r="D224" s="23"/>
    </row>
    <row r="225" spans="4:4" hidden="1" x14ac:dyDescent="0.25">
      <c r="D225" s="23"/>
    </row>
    <row r="226" spans="4:4" hidden="1" x14ac:dyDescent="0.25">
      <c r="D226" s="23"/>
    </row>
    <row r="227" spans="4:4" hidden="1" x14ac:dyDescent="0.25">
      <c r="D227" s="23"/>
    </row>
    <row r="228" spans="4:4" hidden="1" x14ac:dyDescent="0.25">
      <c r="D228" s="23"/>
    </row>
    <row r="229" spans="4:4" hidden="1" x14ac:dyDescent="0.25">
      <c r="D229" s="23"/>
    </row>
    <row r="230" spans="4:4" hidden="1" x14ac:dyDescent="0.25">
      <c r="D230" s="23"/>
    </row>
    <row r="231" spans="4:4" hidden="1" x14ac:dyDescent="0.25">
      <c r="D231" s="23"/>
    </row>
    <row r="232" spans="4:4" hidden="1" x14ac:dyDescent="0.25">
      <c r="D232" s="23"/>
    </row>
    <row r="233" spans="4:4" hidden="1" x14ac:dyDescent="0.25">
      <c r="D233" s="23"/>
    </row>
    <row r="234" spans="4:4" hidden="1" x14ac:dyDescent="0.25">
      <c r="D234" s="23"/>
    </row>
    <row r="235" spans="4:4" hidden="1" x14ac:dyDescent="0.25">
      <c r="D235" s="23"/>
    </row>
    <row r="236" spans="4:4" hidden="1" x14ac:dyDescent="0.25">
      <c r="D236" s="23"/>
    </row>
    <row r="237" spans="4:4" hidden="1" x14ac:dyDescent="0.25">
      <c r="D237" s="23"/>
    </row>
    <row r="238" spans="4:4" hidden="1" x14ac:dyDescent="0.25">
      <c r="D238" s="23"/>
    </row>
    <row r="239" spans="4:4" hidden="1" x14ac:dyDescent="0.25">
      <c r="D239" s="23"/>
    </row>
    <row r="240" spans="4:4" hidden="1" x14ac:dyDescent="0.25">
      <c r="D240" s="23"/>
    </row>
    <row r="241" spans="4:4" hidden="1" x14ac:dyDescent="0.25">
      <c r="D241" s="23"/>
    </row>
    <row r="242" spans="4:4" hidden="1" x14ac:dyDescent="0.25">
      <c r="D242" s="23"/>
    </row>
    <row r="243" spans="4:4" hidden="1" x14ac:dyDescent="0.25">
      <c r="D243" s="23"/>
    </row>
    <row r="244" spans="4:4" hidden="1" x14ac:dyDescent="0.25">
      <c r="D244" s="23"/>
    </row>
    <row r="245" spans="4:4" hidden="1" x14ac:dyDescent="0.25">
      <c r="D245" s="23"/>
    </row>
    <row r="246" spans="4:4" hidden="1" x14ac:dyDescent="0.25">
      <c r="D246" s="23"/>
    </row>
    <row r="247" spans="4:4" hidden="1" x14ac:dyDescent="0.25">
      <c r="D247" s="23"/>
    </row>
    <row r="248" spans="4:4" hidden="1" x14ac:dyDescent="0.25">
      <c r="D248" s="23"/>
    </row>
    <row r="249" spans="4:4" hidden="1" x14ac:dyDescent="0.25">
      <c r="D249" s="23"/>
    </row>
    <row r="250" spans="4:4" hidden="1" x14ac:dyDescent="0.25">
      <c r="D250" s="23"/>
    </row>
    <row r="251" spans="4:4" hidden="1" x14ac:dyDescent="0.25">
      <c r="D251" s="23"/>
    </row>
    <row r="252" spans="4:4" hidden="1" x14ac:dyDescent="0.25">
      <c r="D252" s="23"/>
    </row>
    <row r="253" spans="4:4" hidden="1" x14ac:dyDescent="0.25">
      <c r="D253" s="23"/>
    </row>
    <row r="254" spans="4:4" hidden="1" x14ac:dyDescent="0.25">
      <c r="D254" s="23"/>
    </row>
    <row r="255" spans="4:4" hidden="1" x14ac:dyDescent="0.25">
      <c r="D255" s="23"/>
    </row>
    <row r="256" spans="4:4" hidden="1" x14ac:dyDescent="0.25">
      <c r="D256" s="23"/>
    </row>
    <row r="257" spans="4:4" hidden="1" x14ac:dyDescent="0.25">
      <c r="D257" s="23"/>
    </row>
    <row r="258" spans="4:4" hidden="1" x14ac:dyDescent="0.25">
      <c r="D258" s="23"/>
    </row>
    <row r="259" spans="4:4" hidden="1" x14ac:dyDescent="0.25">
      <c r="D259" s="23"/>
    </row>
    <row r="260" spans="4:4" hidden="1" x14ac:dyDescent="0.25">
      <c r="D260" s="23"/>
    </row>
    <row r="261" spans="4:4" hidden="1" x14ac:dyDescent="0.25">
      <c r="D261" s="23"/>
    </row>
    <row r="262" spans="4:4" hidden="1" x14ac:dyDescent="0.25">
      <c r="D262" s="23"/>
    </row>
    <row r="263" spans="4:4" hidden="1" x14ac:dyDescent="0.25">
      <c r="D263" s="23"/>
    </row>
    <row r="264" spans="4:4" hidden="1" x14ac:dyDescent="0.25">
      <c r="D264" s="23"/>
    </row>
    <row r="265" spans="4:4" hidden="1" x14ac:dyDescent="0.25">
      <c r="D265" s="23"/>
    </row>
    <row r="266" spans="4:4" hidden="1" x14ac:dyDescent="0.25">
      <c r="D266" s="23"/>
    </row>
    <row r="267" spans="4:4" hidden="1" x14ac:dyDescent="0.25">
      <c r="D267" s="23"/>
    </row>
    <row r="268" spans="4:4" hidden="1" x14ac:dyDescent="0.25">
      <c r="D268" s="23"/>
    </row>
    <row r="269" spans="4:4" hidden="1" x14ac:dyDescent="0.25">
      <c r="D269" s="23"/>
    </row>
    <row r="270" spans="4:4" hidden="1" x14ac:dyDescent="0.25">
      <c r="D270" s="23"/>
    </row>
    <row r="271" spans="4:4" hidden="1" x14ac:dyDescent="0.25">
      <c r="D271" s="23"/>
    </row>
    <row r="272" spans="4:4" hidden="1" x14ac:dyDescent="0.25">
      <c r="D272" s="23"/>
    </row>
    <row r="273" spans="4:4" hidden="1" x14ac:dyDescent="0.25">
      <c r="D273" s="23"/>
    </row>
    <row r="274" spans="4:4" hidden="1" x14ac:dyDescent="0.25">
      <c r="D274" s="23"/>
    </row>
    <row r="275" spans="4:4" hidden="1" x14ac:dyDescent="0.25">
      <c r="D275" s="23"/>
    </row>
    <row r="276" spans="4:4" hidden="1" x14ac:dyDescent="0.25">
      <c r="D276" s="23"/>
    </row>
    <row r="277" spans="4:4" hidden="1" x14ac:dyDescent="0.25">
      <c r="D277" s="23"/>
    </row>
    <row r="278" spans="4:4" hidden="1" x14ac:dyDescent="0.25">
      <c r="D278" s="23"/>
    </row>
    <row r="279" spans="4:4" hidden="1" x14ac:dyDescent="0.25">
      <c r="D279" s="23"/>
    </row>
    <row r="280" spans="4:4" hidden="1" x14ac:dyDescent="0.25">
      <c r="D280" s="23"/>
    </row>
    <row r="281" spans="4:4" hidden="1" x14ac:dyDescent="0.25">
      <c r="D281" s="23"/>
    </row>
    <row r="282" spans="4:4" hidden="1" x14ac:dyDescent="0.25">
      <c r="D282" s="23"/>
    </row>
    <row r="283" spans="4:4" hidden="1" x14ac:dyDescent="0.25">
      <c r="D283" s="23"/>
    </row>
    <row r="284" spans="4:4" hidden="1" x14ac:dyDescent="0.25">
      <c r="D284" s="23"/>
    </row>
    <row r="285" spans="4:4" hidden="1" x14ac:dyDescent="0.25">
      <c r="D285" s="23"/>
    </row>
    <row r="286" spans="4:4" hidden="1" x14ac:dyDescent="0.25">
      <c r="D286" s="23"/>
    </row>
    <row r="287" spans="4:4" hidden="1" x14ac:dyDescent="0.25">
      <c r="D287" s="23"/>
    </row>
    <row r="288" spans="4:4" hidden="1" x14ac:dyDescent="0.25">
      <c r="D288" s="23"/>
    </row>
    <row r="289" spans="4:4" hidden="1" x14ac:dyDescent="0.25">
      <c r="D289" s="23"/>
    </row>
    <row r="290" spans="4:4" hidden="1" x14ac:dyDescent="0.25">
      <c r="D290" s="23"/>
    </row>
    <row r="291" spans="4:4" hidden="1" x14ac:dyDescent="0.25">
      <c r="D291" s="23"/>
    </row>
    <row r="292" spans="4:4" hidden="1" x14ac:dyDescent="0.25">
      <c r="D292" s="23"/>
    </row>
    <row r="293" spans="4:4" hidden="1" x14ac:dyDescent="0.25">
      <c r="D293" s="23"/>
    </row>
    <row r="294" spans="4:4" hidden="1" x14ac:dyDescent="0.25">
      <c r="D294" s="23"/>
    </row>
    <row r="295" spans="4:4" hidden="1" x14ac:dyDescent="0.25">
      <c r="D295" s="23"/>
    </row>
    <row r="296" spans="4:4" hidden="1" x14ac:dyDescent="0.25">
      <c r="D296" s="23"/>
    </row>
    <row r="297" spans="4:4" hidden="1" x14ac:dyDescent="0.25">
      <c r="D297" s="23"/>
    </row>
    <row r="298" spans="4:4" hidden="1" x14ac:dyDescent="0.25">
      <c r="D298" s="23"/>
    </row>
    <row r="299" spans="4:4" hidden="1" x14ac:dyDescent="0.25">
      <c r="D299" s="23"/>
    </row>
    <row r="300" spans="4:4" hidden="1" x14ac:dyDescent="0.25">
      <c r="D300" s="23"/>
    </row>
    <row r="301" spans="4:4" hidden="1" x14ac:dyDescent="0.25">
      <c r="D301" s="23"/>
    </row>
    <row r="302" spans="4:4" hidden="1" x14ac:dyDescent="0.25">
      <c r="D302" s="23"/>
    </row>
    <row r="303" spans="4:4" hidden="1" x14ac:dyDescent="0.25">
      <c r="D303" s="23"/>
    </row>
    <row r="304" spans="4:4" hidden="1" x14ac:dyDescent="0.25">
      <c r="D304" s="23"/>
    </row>
    <row r="305" spans="4:4" hidden="1" x14ac:dyDescent="0.25">
      <c r="D305" s="23"/>
    </row>
    <row r="306" spans="4:4" hidden="1" x14ac:dyDescent="0.25">
      <c r="D306" s="23"/>
    </row>
    <row r="307" spans="4:4" hidden="1" x14ac:dyDescent="0.25">
      <c r="D307" s="23"/>
    </row>
    <row r="308" spans="4:4" hidden="1" x14ac:dyDescent="0.25">
      <c r="D308" s="23"/>
    </row>
    <row r="309" spans="4:4" hidden="1" x14ac:dyDescent="0.25">
      <c r="D309" s="23"/>
    </row>
    <row r="310" spans="4:4" hidden="1" x14ac:dyDescent="0.25">
      <c r="D310" s="23"/>
    </row>
    <row r="311" spans="4:4" hidden="1" x14ac:dyDescent="0.25">
      <c r="D311" s="23"/>
    </row>
    <row r="312" spans="4:4" hidden="1" x14ac:dyDescent="0.25">
      <c r="D312" s="23"/>
    </row>
    <row r="313" spans="4:4" hidden="1" x14ac:dyDescent="0.25">
      <c r="D313" s="23"/>
    </row>
    <row r="314" spans="4:4" hidden="1" x14ac:dyDescent="0.25">
      <c r="D314" s="23"/>
    </row>
    <row r="315" spans="4:4" hidden="1" x14ac:dyDescent="0.25">
      <c r="D315" s="23"/>
    </row>
    <row r="316" spans="4:4" hidden="1" x14ac:dyDescent="0.25">
      <c r="D316" s="23"/>
    </row>
    <row r="317" spans="4:4" hidden="1" x14ac:dyDescent="0.25">
      <c r="D317" s="23"/>
    </row>
    <row r="318" spans="4:4" hidden="1" x14ac:dyDescent="0.25">
      <c r="D318" s="23"/>
    </row>
    <row r="319" spans="4:4" hidden="1" x14ac:dyDescent="0.25">
      <c r="D319" s="23"/>
    </row>
    <row r="320" spans="4:4" hidden="1" x14ac:dyDescent="0.25">
      <c r="D320" s="23"/>
    </row>
    <row r="321" spans="4:4" hidden="1" x14ac:dyDescent="0.25">
      <c r="D321" s="23"/>
    </row>
    <row r="322" spans="4:4" hidden="1" x14ac:dyDescent="0.25">
      <c r="D322" s="23"/>
    </row>
    <row r="323" spans="4:4" hidden="1" x14ac:dyDescent="0.25">
      <c r="D323" s="23"/>
    </row>
    <row r="324" spans="4:4" hidden="1" x14ac:dyDescent="0.25">
      <c r="D324" s="23"/>
    </row>
    <row r="325" spans="4:4" hidden="1" x14ac:dyDescent="0.25">
      <c r="D325" s="23"/>
    </row>
    <row r="326" spans="4:4" hidden="1" x14ac:dyDescent="0.25">
      <c r="D326" s="23"/>
    </row>
    <row r="327" spans="4:4" hidden="1" x14ac:dyDescent="0.25">
      <c r="D327" s="23"/>
    </row>
    <row r="328" spans="4:4" hidden="1" x14ac:dyDescent="0.25">
      <c r="D328" s="23"/>
    </row>
    <row r="329" spans="4:4" hidden="1" x14ac:dyDescent="0.25">
      <c r="D329" s="23"/>
    </row>
    <row r="330" spans="4:4" hidden="1" x14ac:dyDescent="0.25">
      <c r="D330" s="23"/>
    </row>
    <row r="331" spans="4:4" hidden="1" x14ac:dyDescent="0.25">
      <c r="D331" s="23"/>
    </row>
    <row r="332" spans="4:4" hidden="1" x14ac:dyDescent="0.25">
      <c r="D332" s="23"/>
    </row>
    <row r="333" spans="4:4" hidden="1" x14ac:dyDescent="0.25">
      <c r="D333" s="23"/>
    </row>
    <row r="334" spans="4:4" hidden="1" x14ac:dyDescent="0.25">
      <c r="D334" s="23"/>
    </row>
    <row r="335" spans="4:4" hidden="1" x14ac:dyDescent="0.25">
      <c r="D335" s="23"/>
    </row>
    <row r="336" spans="4:4" hidden="1" x14ac:dyDescent="0.25">
      <c r="D336" s="23"/>
    </row>
    <row r="337" spans="4:4" hidden="1" x14ac:dyDescent="0.25">
      <c r="D337" s="23"/>
    </row>
    <row r="338" spans="4:4" hidden="1" x14ac:dyDescent="0.25">
      <c r="D338" s="23"/>
    </row>
    <row r="339" spans="4:4" hidden="1" x14ac:dyDescent="0.25">
      <c r="D339" s="23"/>
    </row>
    <row r="340" spans="4:4" hidden="1" x14ac:dyDescent="0.25">
      <c r="D340" s="23"/>
    </row>
    <row r="341" spans="4:4" hidden="1" x14ac:dyDescent="0.25">
      <c r="D341" s="23"/>
    </row>
    <row r="342" spans="4:4" hidden="1" x14ac:dyDescent="0.25">
      <c r="D342" s="23"/>
    </row>
    <row r="343" spans="4:4" hidden="1" x14ac:dyDescent="0.25">
      <c r="D343" s="23"/>
    </row>
    <row r="344" spans="4:4" hidden="1" x14ac:dyDescent="0.25">
      <c r="D344" s="23"/>
    </row>
    <row r="345" spans="4:4" hidden="1" x14ac:dyDescent="0.25">
      <c r="D345" s="23"/>
    </row>
    <row r="346" spans="4:4" hidden="1" x14ac:dyDescent="0.25">
      <c r="D346" s="23"/>
    </row>
    <row r="347" spans="4:4" hidden="1" x14ac:dyDescent="0.25">
      <c r="D347" s="23"/>
    </row>
    <row r="348" spans="4:4" hidden="1" x14ac:dyDescent="0.25">
      <c r="D348" s="23"/>
    </row>
    <row r="349" spans="4:4" hidden="1" x14ac:dyDescent="0.25">
      <c r="D349" s="23"/>
    </row>
    <row r="350" spans="4:4" hidden="1" x14ac:dyDescent="0.25">
      <c r="D350" s="23"/>
    </row>
    <row r="351" spans="4:4" hidden="1" x14ac:dyDescent="0.25">
      <c r="D351" s="23"/>
    </row>
    <row r="352" spans="4:4" hidden="1" x14ac:dyDescent="0.25">
      <c r="D352" s="23"/>
    </row>
    <row r="353" spans="4:4" hidden="1" x14ac:dyDescent="0.25">
      <c r="D353" s="23"/>
    </row>
    <row r="354" spans="4:4" hidden="1" x14ac:dyDescent="0.25">
      <c r="D354" s="23"/>
    </row>
    <row r="355" spans="4:4" hidden="1" x14ac:dyDescent="0.25">
      <c r="D355" s="23"/>
    </row>
    <row r="356" spans="4:4" hidden="1" x14ac:dyDescent="0.25">
      <c r="D356" s="23"/>
    </row>
    <row r="357" spans="4:4" hidden="1" x14ac:dyDescent="0.25">
      <c r="D357" s="23"/>
    </row>
    <row r="358" spans="4:4" hidden="1" x14ac:dyDescent="0.25">
      <c r="D358" s="23"/>
    </row>
    <row r="359" spans="4:4" hidden="1" x14ac:dyDescent="0.25">
      <c r="D359" s="23"/>
    </row>
    <row r="360" spans="4:4" hidden="1" x14ac:dyDescent="0.25">
      <c r="D360" s="23"/>
    </row>
    <row r="361" spans="4:4" hidden="1" x14ac:dyDescent="0.25">
      <c r="D361" s="23"/>
    </row>
    <row r="362" spans="4:4" hidden="1" x14ac:dyDescent="0.25">
      <c r="D362" s="23"/>
    </row>
    <row r="363" spans="4:4" hidden="1" x14ac:dyDescent="0.25">
      <c r="D363" s="23"/>
    </row>
    <row r="364" spans="4:4" hidden="1" x14ac:dyDescent="0.25">
      <c r="D364" s="23"/>
    </row>
    <row r="365" spans="4:4" hidden="1" x14ac:dyDescent="0.25">
      <c r="D365" s="23"/>
    </row>
    <row r="366" spans="4:4" hidden="1" x14ac:dyDescent="0.25">
      <c r="D366" s="23"/>
    </row>
    <row r="367" spans="4:4" hidden="1" x14ac:dyDescent="0.25">
      <c r="D367" s="23"/>
    </row>
    <row r="368" spans="4:4" hidden="1" x14ac:dyDescent="0.25">
      <c r="D368" s="23"/>
    </row>
    <row r="369" spans="4:4" hidden="1" x14ac:dyDescent="0.25">
      <c r="D369" s="23"/>
    </row>
    <row r="370" spans="4:4" hidden="1" x14ac:dyDescent="0.25">
      <c r="D370" s="23"/>
    </row>
    <row r="371" spans="4:4" hidden="1" x14ac:dyDescent="0.25">
      <c r="D371" s="23"/>
    </row>
    <row r="372" spans="4:4" hidden="1" x14ac:dyDescent="0.25">
      <c r="D372" s="23"/>
    </row>
    <row r="373" spans="4:4" hidden="1" x14ac:dyDescent="0.25">
      <c r="D373" s="23"/>
    </row>
    <row r="374" spans="4:4" hidden="1" x14ac:dyDescent="0.25">
      <c r="D374" s="23"/>
    </row>
    <row r="375" spans="4:4" hidden="1" x14ac:dyDescent="0.25">
      <c r="D375" s="23"/>
    </row>
    <row r="376" spans="4:4" hidden="1" x14ac:dyDescent="0.25">
      <c r="D376" s="23"/>
    </row>
    <row r="377" spans="4:4" hidden="1" x14ac:dyDescent="0.25">
      <c r="D377" s="23"/>
    </row>
    <row r="378" spans="4:4" hidden="1" x14ac:dyDescent="0.25">
      <c r="D378" s="23"/>
    </row>
    <row r="379" spans="4:4" hidden="1" x14ac:dyDescent="0.25">
      <c r="D379" s="23"/>
    </row>
    <row r="380" spans="4:4" hidden="1" x14ac:dyDescent="0.25">
      <c r="D380" s="23"/>
    </row>
    <row r="381" spans="4:4" hidden="1" x14ac:dyDescent="0.25">
      <c r="D381" s="23"/>
    </row>
    <row r="382" spans="4:4" hidden="1" x14ac:dyDescent="0.25">
      <c r="D382" s="23"/>
    </row>
    <row r="383" spans="4:4" hidden="1" x14ac:dyDescent="0.25">
      <c r="D383" s="23"/>
    </row>
    <row r="384" spans="4:4" hidden="1" x14ac:dyDescent="0.25">
      <c r="D384" s="23"/>
    </row>
    <row r="385" spans="4:4" hidden="1" x14ac:dyDescent="0.25">
      <c r="D385" s="23"/>
    </row>
    <row r="386" spans="4:4" hidden="1" x14ac:dyDescent="0.25">
      <c r="D386" s="23"/>
    </row>
    <row r="387" spans="4:4" hidden="1" x14ac:dyDescent="0.25">
      <c r="D387" s="23"/>
    </row>
    <row r="388" spans="4:4" hidden="1" x14ac:dyDescent="0.25">
      <c r="D388" s="23"/>
    </row>
    <row r="389" spans="4:4" hidden="1" x14ac:dyDescent="0.25">
      <c r="D389" s="23"/>
    </row>
    <row r="390" spans="4:4" hidden="1" x14ac:dyDescent="0.25">
      <c r="D390" s="23"/>
    </row>
    <row r="391" spans="4:4" hidden="1" x14ac:dyDescent="0.25">
      <c r="D391" s="23"/>
    </row>
    <row r="392" spans="4:4" hidden="1" x14ac:dyDescent="0.25">
      <c r="D392" s="23"/>
    </row>
    <row r="393" spans="4:4" hidden="1" x14ac:dyDescent="0.25">
      <c r="D393" s="23"/>
    </row>
    <row r="394" spans="4:4" hidden="1" x14ac:dyDescent="0.25">
      <c r="D394" s="23"/>
    </row>
    <row r="395" spans="4:4" hidden="1" x14ac:dyDescent="0.25">
      <c r="D395" s="23"/>
    </row>
    <row r="396" spans="4:4" hidden="1" x14ac:dyDescent="0.25">
      <c r="D396" s="23"/>
    </row>
    <row r="397" spans="4:4" hidden="1" x14ac:dyDescent="0.25">
      <c r="D397" s="23"/>
    </row>
    <row r="398" spans="4:4" hidden="1" x14ac:dyDescent="0.25">
      <c r="D398" s="23"/>
    </row>
    <row r="399" spans="4:4" hidden="1" x14ac:dyDescent="0.25">
      <c r="D399" s="23"/>
    </row>
    <row r="400" spans="4:4" hidden="1" x14ac:dyDescent="0.25">
      <c r="D400" s="23"/>
    </row>
    <row r="401" spans="4:4" hidden="1" x14ac:dyDescent="0.25">
      <c r="D401" s="23"/>
    </row>
    <row r="402" spans="4:4" hidden="1" x14ac:dyDescent="0.25">
      <c r="D402" s="23"/>
    </row>
    <row r="403" spans="4:4" hidden="1" x14ac:dyDescent="0.25">
      <c r="D403" s="23"/>
    </row>
    <row r="404" spans="4:4" hidden="1" x14ac:dyDescent="0.25">
      <c r="D404" s="23"/>
    </row>
    <row r="405" spans="4:4" hidden="1" x14ac:dyDescent="0.25">
      <c r="D405" s="23"/>
    </row>
    <row r="406" spans="4:4" hidden="1" x14ac:dyDescent="0.25">
      <c r="D406" s="23"/>
    </row>
    <row r="407" spans="4:4" hidden="1" x14ac:dyDescent="0.25">
      <c r="D407" s="23"/>
    </row>
    <row r="408" spans="4:4" hidden="1" x14ac:dyDescent="0.25">
      <c r="D408" s="23"/>
    </row>
    <row r="409" spans="4:4" hidden="1" x14ac:dyDescent="0.25">
      <c r="D409" s="23"/>
    </row>
    <row r="410" spans="4:4" hidden="1" x14ac:dyDescent="0.25">
      <c r="D410" s="23"/>
    </row>
    <row r="411" spans="4:4" hidden="1" x14ac:dyDescent="0.25">
      <c r="D411" s="23"/>
    </row>
    <row r="412" spans="4:4" hidden="1" x14ac:dyDescent="0.25">
      <c r="D412" s="23"/>
    </row>
    <row r="413" spans="4:4" hidden="1" x14ac:dyDescent="0.25">
      <c r="D413" s="23"/>
    </row>
    <row r="414" spans="4:4" hidden="1" x14ac:dyDescent="0.25">
      <c r="D414" s="23"/>
    </row>
    <row r="415" spans="4:4" hidden="1" x14ac:dyDescent="0.25">
      <c r="D415" s="23"/>
    </row>
    <row r="416" spans="4:4" hidden="1" x14ac:dyDescent="0.25">
      <c r="D416" s="23"/>
    </row>
    <row r="417" spans="4:4" hidden="1" x14ac:dyDescent="0.25">
      <c r="D417" s="23"/>
    </row>
    <row r="418" spans="4:4" hidden="1" x14ac:dyDescent="0.25">
      <c r="D418" s="23"/>
    </row>
    <row r="419" spans="4:4" hidden="1" x14ac:dyDescent="0.25">
      <c r="D419" s="23"/>
    </row>
    <row r="420" spans="4:4" hidden="1" x14ac:dyDescent="0.25">
      <c r="D420" s="23"/>
    </row>
    <row r="421" spans="4:4" hidden="1" x14ac:dyDescent="0.25">
      <c r="D421" s="23"/>
    </row>
    <row r="422" spans="4:4" hidden="1" x14ac:dyDescent="0.25">
      <c r="D422" s="23"/>
    </row>
    <row r="423" spans="4:4" hidden="1" x14ac:dyDescent="0.25">
      <c r="D423" s="23"/>
    </row>
    <row r="424" spans="4:4" hidden="1" x14ac:dyDescent="0.25">
      <c r="D424" s="23"/>
    </row>
    <row r="425" spans="4:4" hidden="1" x14ac:dyDescent="0.25">
      <c r="D425" s="23"/>
    </row>
    <row r="426" spans="4:4" hidden="1" x14ac:dyDescent="0.25">
      <c r="D426" s="23"/>
    </row>
    <row r="427" spans="4:4" hidden="1" x14ac:dyDescent="0.25">
      <c r="D427" s="23"/>
    </row>
    <row r="428" spans="4:4" hidden="1" x14ac:dyDescent="0.25">
      <c r="D428" s="23"/>
    </row>
    <row r="429" spans="4:4" ht="16.5" hidden="1" customHeight="1" x14ac:dyDescent="0.25">
      <c r="D429" s="23"/>
    </row>
    <row r="430" spans="4:4" ht="10.5" hidden="1" customHeight="1" x14ac:dyDescent="0.25">
      <c r="D430" s="23"/>
    </row>
  </sheetData>
  <sheetProtection algorithmName="SHA-512" hashValue="Spbso67Ls5WK8cNsiePZQPZJGL3i4DYdbS+fG7QBuxfwJGnO35T1De3CFDL2SE01eaNWJQYpK2JhkMIhB7HAaA==" saltValue="e7taEnInU1vYUk6Z7uRFQQ==" spinCount="100000" sheet="1"/>
  <mergeCells count="169">
    <mergeCell ref="D21:BV21"/>
    <mergeCell ref="Z10:AZ10"/>
    <mergeCell ref="AR34:AY34"/>
    <mergeCell ref="AZ34:BG34"/>
    <mergeCell ref="BH34:BV34"/>
    <mergeCell ref="AJ33:AQ33"/>
    <mergeCell ref="AR33:AY33"/>
    <mergeCell ref="AZ33:BG33"/>
    <mergeCell ref="BH33:BV33"/>
    <mergeCell ref="D33:K33"/>
    <mergeCell ref="L33:S33"/>
    <mergeCell ref="T33:AA33"/>
    <mergeCell ref="AB33:AI33"/>
    <mergeCell ref="BH31:BV31"/>
    <mergeCell ref="AJ32:AQ32"/>
    <mergeCell ref="AR32:AY32"/>
    <mergeCell ref="AZ32:BG32"/>
    <mergeCell ref="BH32:BV32"/>
    <mergeCell ref="AZ31:BG31"/>
    <mergeCell ref="AJ31:AQ31"/>
    <mergeCell ref="D30:K30"/>
    <mergeCell ref="AJ30:AQ30"/>
    <mergeCell ref="D32:K32"/>
    <mergeCell ref="L32:S32"/>
    <mergeCell ref="T32:AA32"/>
    <mergeCell ref="AB32:AI32"/>
    <mergeCell ref="D31:K31"/>
    <mergeCell ref="L31:S31"/>
    <mergeCell ref="T31:AA31"/>
    <mergeCell ref="AB31:AI31"/>
    <mergeCell ref="AR31:AY31"/>
    <mergeCell ref="D28:K28"/>
    <mergeCell ref="L28:S28"/>
    <mergeCell ref="T28:AA28"/>
    <mergeCell ref="AB28:AI28"/>
    <mergeCell ref="AR28:AY28"/>
    <mergeCell ref="T30:AA30"/>
    <mergeCell ref="AB30:AI30"/>
    <mergeCell ref="D29:K29"/>
    <mergeCell ref="L29:S29"/>
    <mergeCell ref="AZ28:BG28"/>
    <mergeCell ref="AJ28:AQ28"/>
    <mergeCell ref="AR26:AY26"/>
    <mergeCell ref="AZ26:BG26"/>
    <mergeCell ref="BH26:BV26"/>
    <mergeCell ref="T29:AA29"/>
    <mergeCell ref="AB29:AI29"/>
    <mergeCell ref="AZ27:BG27"/>
    <mergeCell ref="BH27:BV27"/>
    <mergeCell ref="BH28:BV28"/>
    <mergeCell ref="T27:AA27"/>
    <mergeCell ref="AB27:AI27"/>
    <mergeCell ref="AJ27:AQ27"/>
    <mergeCell ref="AR27:AY27"/>
    <mergeCell ref="BH30:BV30"/>
    <mergeCell ref="D27:K27"/>
    <mergeCell ref="L27:S27"/>
    <mergeCell ref="AR29:AY29"/>
    <mergeCell ref="AR30:AY30"/>
    <mergeCell ref="AZ30:BG30"/>
    <mergeCell ref="L25:S25"/>
    <mergeCell ref="L30:S30"/>
    <mergeCell ref="T25:AA25"/>
    <mergeCell ref="AB25:AI25"/>
    <mergeCell ref="D26:K26"/>
    <mergeCell ref="AJ37:BG37"/>
    <mergeCell ref="T34:AA34"/>
    <mergeCell ref="AB34:AI34"/>
    <mergeCell ref="AJ34:AQ34"/>
    <mergeCell ref="AJ29:AQ29"/>
    <mergeCell ref="L26:S26"/>
    <mergeCell ref="T26:AA26"/>
    <mergeCell ref="AB26:AI26"/>
    <mergeCell ref="L22:S23"/>
    <mergeCell ref="D22:K23"/>
    <mergeCell ref="AJ24:AQ24"/>
    <mergeCell ref="T22:AA22"/>
    <mergeCell ref="AB22:AI22"/>
    <mergeCell ref="T23:AA23"/>
    <mergeCell ref="AB23:AI23"/>
    <mergeCell ref="D24:K24"/>
    <mergeCell ref="L24:S24"/>
    <mergeCell ref="AR23:AY23"/>
    <mergeCell ref="AJ22:AY22"/>
    <mergeCell ref="AZ22:BG23"/>
    <mergeCell ref="BH22:BV23"/>
    <mergeCell ref="AZ24:BG24"/>
    <mergeCell ref="AR24:AY24"/>
    <mergeCell ref="AB24:AI24"/>
    <mergeCell ref="BN38:BV38"/>
    <mergeCell ref="J36:BV36"/>
    <mergeCell ref="D34:K34"/>
    <mergeCell ref="L34:S34"/>
    <mergeCell ref="AJ38:BG38"/>
    <mergeCell ref="V38:AI38"/>
    <mergeCell ref="V37:AI37"/>
    <mergeCell ref="BN37:BV37"/>
    <mergeCell ref="M12:AA12"/>
    <mergeCell ref="M13:AA13"/>
    <mergeCell ref="D16:N16"/>
    <mergeCell ref="AZ29:BG29"/>
    <mergeCell ref="D20:BV20"/>
    <mergeCell ref="AJ25:AQ25"/>
    <mergeCell ref="AJ26:AQ26"/>
    <mergeCell ref="D15:K15"/>
    <mergeCell ref="C19:BW19"/>
    <mergeCell ref="T24:AA24"/>
    <mergeCell ref="J6:Z6"/>
    <mergeCell ref="D6:I6"/>
    <mergeCell ref="D8:BV8"/>
    <mergeCell ref="BE13:BH13"/>
    <mergeCell ref="G9:P9"/>
    <mergeCell ref="BA13:BC13"/>
    <mergeCell ref="AH13:AU13"/>
    <mergeCell ref="G11:AA11"/>
    <mergeCell ref="D12:K12"/>
    <mergeCell ref="D13:K13"/>
    <mergeCell ref="D25:K25"/>
    <mergeCell ref="D14:K14"/>
    <mergeCell ref="M14:AL14"/>
    <mergeCell ref="BH24:BV24"/>
    <mergeCell ref="AJ23:AQ23"/>
    <mergeCell ref="V9:BD9"/>
    <mergeCell ref="BI13:BU13"/>
    <mergeCell ref="AW13:AZ13"/>
    <mergeCell ref="AC13:AG13"/>
    <mergeCell ref="AV14:BU14"/>
    <mergeCell ref="BJ47:BV47"/>
    <mergeCell ref="AF47:BI47"/>
    <mergeCell ref="AF46:BI46"/>
    <mergeCell ref="BJ46:BV46"/>
    <mergeCell ref="AR25:AY25"/>
    <mergeCell ref="AZ25:BG25"/>
    <mergeCell ref="BI37:BM37"/>
    <mergeCell ref="E42:BV45"/>
    <mergeCell ref="D36:I36"/>
    <mergeCell ref="BI38:BM38"/>
    <mergeCell ref="D3:I3"/>
    <mergeCell ref="D4:I4"/>
    <mergeCell ref="D5:I5"/>
    <mergeCell ref="J3:Z3"/>
    <mergeCell ref="J4:Z4"/>
    <mergeCell ref="J5:Z5"/>
    <mergeCell ref="M15:BU15"/>
    <mergeCell ref="BH29:BV29"/>
    <mergeCell ref="BH25:BV25"/>
    <mergeCell ref="C49:BW49"/>
    <mergeCell ref="D50:BV50"/>
    <mergeCell ref="D52:O52"/>
    <mergeCell ref="P52:AH52"/>
    <mergeCell ref="AI52:BA52"/>
    <mergeCell ref="BB52:BV52"/>
    <mergeCell ref="BB51:BV51"/>
    <mergeCell ref="AI51:BA51"/>
    <mergeCell ref="D53:O53"/>
    <mergeCell ref="P53:AH53"/>
    <mergeCell ref="AI53:BA53"/>
    <mergeCell ref="BB53:BV53"/>
    <mergeCell ref="D51:O51"/>
    <mergeCell ref="P51:AH51"/>
    <mergeCell ref="BB54:BV54"/>
    <mergeCell ref="D55:O55"/>
    <mergeCell ref="P55:AH55"/>
    <mergeCell ref="AI55:BA55"/>
    <mergeCell ref="BB55:BV55"/>
    <mergeCell ref="C56:BW56"/>
    <mergeCell ref="D54:O54"/>
    <mergeCell ref="P54:AH54"/>
    <mergeCell ref="AI54:BA54"/>
  </mergeCells>
  <phoneticPr fontId="0" type="noConversion"/>
  <dataValidations xWindow="174" yWindow="334" count="1">
    <dataValidation allowBlank="1" showInputMessage="1" showErrorMessage="1" promptTitle="Date Format" prompt="DD-Mmm-YY" sqref="G11:AA11 BI16:BU16 BJ46:BV46"/>
  </dataValidations>
  <printOptions horizontalCentered="1"/>
  <pageMargins left="0.25" right="0.25" top="0.25" bottom="0.2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38100</xdr:rowOff>
                  </from>
                  <to>
                    <xdr:col>22</xdr:col>
                    <xdr:colOff>63500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26</xdr:col>
                    <xdr:colOff>57150</xdr:colOff>
                    <xdr:row>15</xdr:row>
                    <xdr:rowOff>38100</xdr:rowOff>
                  </from>
                  <to>
                    <xdr:col>33</xdr:col>
                    <xdr:colOff>88900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37</xdr:col>
                    <xdr:colOff>57150</xdr:colOff>
                    <xdr:row>15</xdr:row>
                    <xdr:rowOff>38100</xdr:rowOff>
                  </from>
                  <to>
                    <xdr:col>48</xdr:col>
                    <xdr:colOff>6350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48</xdr:col>
                    <xdr:colOff>63500</xdr:colOff>
                    <xdr:row>15</xdr:row>
                    <xdr:rowOff>38100</xdr:rowOff>
                  </from>
                  <to>
                    <xdr:col>61</xdr:col>
                    <xdr:colOff>6350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8" name="Drop Down 9">
              <controlPr defaultSize="0" print="0" autoLine="0" autoPict="0">
                <anchor moveWithCells="1">
                  <from>
                    <xdr:col>32</xdr:col>
                    <xdr:colOff>69850</xdr:colOff>
                    <xdr:row>11</xdr:row>
                    <xdr:rowOff>120650</xdr:rowOff>
                  </from>
                  <to>
                    <xdr:col>47</xdr:col>
                    <xdr:colOff>63500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CT445"/>
  <sheetViews>
    <sheetView showGridLines="0" showRowColHeaders="0" zoomScaleNormal="100" workbookViewId="0">
      <selection activeCell="AL34" sqref="AL34:AQ34"/>
    </sheetView>
  </sheetViews>
  <sheetFormatPr defaultColWidth="0" defaultRowHeight="12.75" customHeight="1" zeroHeight="1" x14ac:dyDescent="0.25"/>
  <cols>
    <col min="1" max="1" width="2.6328125" style="12" customWidth="1"/>
    <col min="2" max="3" width="0.453125" style="12" customWidth="1"/>
    <col min="4" max="74" width="1.36328125" style="12" customWidth="1"/>
    <col min="75" max="76" width="0.453125" style="12" customWidth="1"/>
    <col min="77" max="77" width="1.36328125" style="12" customWidth="1"/>
    <col min="78" max="16384" width="1.36328125" style="12" hidden="1"/>
  </cols>
  <sheetData>
    <row r="1" spans="2:98" ht="12.5" x14ac:dyDescent="0.25"/>
    <row r="2" spans="2:98" ht="0.9" customHeight="1" x14ac:dyDescent="0.2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5"/>
    </row>
    <row r="3" spans="2:98" ht="13" x14ac:dyDescent="0.3">
      <c r="B3" s="16"/>
      <c r="C3" s="17"/>
      <c r="D3" s="149" t="s">
        <v>61</v>
      </c>
      <c r="E3" s="149"/>
      <c r="F3" s="149"/>
      <c r="G3" s="149"/>
      <c r="H3" s="149"/>
      <c r="I3" s="149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7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20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2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</row>
    <row r="4" spans="2:98" ht="13" x14ac:dyDescent="0.3">
      <c r="B4" s="16"/>
      <c r="C4" s="17"/>
      <c r="D4" s="149"/>
      <c r="E4" s="149"/>
      <c r="F4" s="149"/>
      <c r="G4" s="149"/>
      <c r="H4" s="149"/>
      <c r="I4" s="149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24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20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2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</row>
    <row r="5" spans="2:98" ht="13" x14ac:dyDescent="0.3">
      <c r="B5" s="16"/>
      <c r="C5" s="17"/>
      <c r="D5" s="149" t="s">
        <v>62</v>
      </c>
      <c r="E5" s="149"/>
      <c r="F5" s="149"/>
      <c r="G5" s="149"/>
      <c r="H5" s="149"/>
      <c r="I5" s="149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7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0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2:98" s="29" customFormat="1" ht="13" x14ac:dyDescent="0.3">
      <c r="B6" s="16"/>
      <c r="C6" s="26"/>
      <c r="D6" s="149" t="s">
        <v>63</v>
      </c>
      <c r="E6" s="149"/>
      <c r="F6" s="149"/>
      <c r="G6" s="149"/>
      <c r="H6" s="149"/>
      <c r="I6" s="149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6"/>
      <c r="AM6" s="27"/>
      <c r="AN6" s="25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2"/>
    </row>
    <row r="7" spans="2:98" s="29" customFormat="1" ht="13" x14ac:dyDescent="0.3">
      <c r="B7" s="16"/>
      <c r="C7" s="26"/>
      <c r="D7" s="229" t="s">
        <v>332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30"/>
      <c r="BX7" s="22"/>
    </row>
    <row r="8" spans="2:98" ht="14.25" customHeight="1" x14ac:dyDescent="0.25">
      <c r="B8" s="16"/>
      <c r="C8" s="17"/>
      <c r="D8" s="150" t="s">
        <v>325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32"/>
      <c r="BX8" s="22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</row>
    <row r="9" spans="2:98" ht="4.5" customHeight="1" x14ac:dyDescent="0.25">
      <c r="B9" s="16"/>
      <c r="C9" s="33"/>
      <c r="D9" s="34"/>
      <c r="E9" s="35"/>
      <c r="F9" s="35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35"/>
      <c r="R9" s="35"/>
      <c r="S9" s="35"/>
      <c r="T9" s="35"/>
      <c r="U9" s="36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22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</row>
    <row r="10" spans="2:98" ht="12.5" x14ac:dyDescent="0.25">
      <c r="B10" s="16"/>
      <c r="C10" s="16"/>
      <c r="D10" s="37" t="s">
        <v>5</v>
      </c>
      <c r="E10" s="36"/>
      <c r="F10" s="36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4" t="s">
        <v>306</v>
      </c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9"/>
      <c r="BX10" s="22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2:98" ht="12.5" x14ac:dyDescent="0.25">
      <c r="B11" s="16"/>
      <c r="C11" s="16"/>
      <c r="D11" s="130" t="s">
        <v>267</v>
      </c>
      <c r="E11" s="130"/>
      <c r="F11" s="130"/>
      <c r="G11" s="130"/>
      <c r="H11" s="130"/>
      <c r="I11" s="130"/>
      <c r="J11" s="130"/>
      <c r="K11" s="130"/>
      <c r="L11" s="36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22"/>
      <c r="BX11" s="22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</row>
    <row r="12" spans="2:98" ht="12.5" x14ac:dyDescent="0.25">
      <c r="B12" s="16"/>
      <c r="C12" s="16"/>
      <c r="D12" s="130" t="s">
        <v>268</v>
      </c>
      <c r="E12" s="130"/>
      <c r="F12" s="130"/>
      <c r="G12" s="130"/>
      <c r="H12" s="130"/>
      <c r="I12" s="130"/>
      <c r="J12" s="130"/>
      <c r="K12" s="130"/>
      <c r="L12" s="36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36"/>
      <c r="AC12" s="130" t="s">
        <v>66</v>
      </c>
      <c r="AD12" s="130"/>
      <c r="AE12" s="130"/>
      <c r="AF12" s="130"/>
      <c r="AG12" s="130"/>
      <c r="AH12" s="191">
        <f>VLOOKUP(' '!G3,' '!B4:F99,5)</f>
        <v>0</v>
      </c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41"/>
      <c r="AW12" s="130" t="s">
        <v>7</v>
      </c>
      <c r="AX12" s="130"/>
      <c r="AY12" s="130"/>
      <c r="AZ12" s="130"/>
      <c r="BA12" s="190" t="str">
        <f>VLOOKUP(' '!G3,' '!B4:D99,3)</f>
        <v xml:space="preserve"> </v>
      </c>
      <c r="BB12" s="190"/>
      <c r="BC12" s="190"/>
      <c r="BD12" s="36"/>
      <c r="BE12" s="130" t="s">
        <v>8</v>
      </c>
      <c r="BF12" s="130"/>
      <c r="BG12" s="130"/>
      <c r="BH12" s="130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36"/>
      <c r="BW12" s="42"/>
      <c r="BX12" s="22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</row>
    <row r="13" spans="2:98" ht="12.5" x14ac:dyDescent="0.25">
      <c r="B13" s="16"/>
      <c r="C13" s="16"/>
      <c r="D13" s="130" t="s">
        <v>269</v>
      </c>
      <c r="E13" s="130"/>
      <c r="F13" s="130"/>
      <c r="G13" s="130"/>
      <c r="H13" s="130"/>
      <c r="I13" s="130"/>
      <c r="J13" s="130"/>
      <c r="K13" s="130"/>
      <c r="L13" s="4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40"/>
      <c r="AN13" s="40"/>
      <c r="AO13" s="40"/>
      <c r="AP13" s="40"/>
      <c r="AQ13" s="40"/>
      <c r="AR13" s="40"/>
      <c r="AS13" s="40"/>
      <c r="AT13" s="40"/>
      <c r="AU13" s="43" t="s">
        <v>16</v>
      </c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36"/>
      <c r="BW13" s="42"/>
      <c r="BX13" s="22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</row>
    <row r="14" spans="2:98" ht="12.5" x14ac:dyDescent="0.25">
      <c r="B14" s="16"/>
      <c r="C14" s="16"/>
      <c r="D14" s="130" t="s">
        <v>270</v>
      </c>
      <c r="E14" s="130"/>
      <c r="F14" s="130"/>
      <c r="G14" s="130"/>
      <c r="H14" s="130"/>
      <c r="I14" s="130"/>
      <c r="J14" s="130"/>
      <c r="K14" s="130"/>
      <c r="L14" s="4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40"/>
      <c r="AN14" s="40"/>
      <c r="AO14" s="40"/>
      <c r="AP14" s="40"/>
      <c r="AQ14" s="40"/>
      <c r="AR14" s="40"/>
      <c r="AS14" s="40"/>
      <c r="AT14" s="40"/>
      <c r="AU14" s="43" t="s">
        <v>9</v>
      </c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36"/>
      <c r="BW14" s="42"/>
      <c r="BX14" s="22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</row>
    <row r="15" spans="2:98" ht="12.5" x14ac:dyDescent="0.25">
      <c r="B15" s="16"/>
      <c r="C15" s="16"/>
      <c r="D15" s="130" t="s">
        <v>6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40"/>
      <c r="AN15" s="40"/>
      <c r="AO15" s="40"/>
      <c r="AP15" s="40"/>
      <c r="AQ15" s="40"/>
      <c r="AR15" s="40"/>
      <c r="AS15" s="24"/>
      <c r="AT15" s="40"/>
      <c r="AU15" s="40"/>
      <c r="AV15" s="158" t="s">
        <v>10</v>
      </c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36"/>
      <c r="BW15" s="42"/>
      <c r="BX15" s="22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</row>
    <row r="16" spans="2:98" ht="12.5" x14ac:dyDescent="0.25">
      <c r="B16" s="16"/>
      <c r="C16" s="16"/>
      <c r="D16" s="130" t="s">
        <v>11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40"/>
      <c r="AM16" s="41"/>
      <c r="AN16" s="41"/>
      <c r="AO16" s="41"/>
      <c r="AP16" s="36"/>
      <c r="AQ16" s="36"/>
      <c r="AR16" s="36"/>
      <c r="AS16" s="36"/>
      <c r="AT16" s="36"/>
      <c r="AU16" s="36"/>
      <c r="AV16" s="44"/>
      <c r="AW16" s="41"/>
      <c r="AX16" s="36"/>
      <c r="AY16" s="36"/>
      <c r="AZ16" s="36"/>
      <c r="BA16" s="36"/>
      <c r="BB16" s="36"/>
      <c r="BC16" s="36"/>
      <c r="BD16" s="36"/>
      <c r="BE16" s="37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42"/>
      <c r="BX16" s="22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</row>
    <row r="17" spans="2:98" ht="12.5" x14ac:dyDescent="0.25">
      <c r="B17" s="16"/>
      <c r="C17" s="16"/>
      <c r="D17" s="40"/>
      <c r="E17" s="37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3" t="s">
        <v>12</v>
      </c>
      <c r="AL17" s="40"/>
      <c r="AM17" s="41"/>
      <c r="AN17" s="41"/>
      <c r="AO17" s="41"/>
      <c r="AP17" s="36"/>
      <c r="AQ17" s="36"/>
      <c r="AR17" s="36"/>
      <c r="AS17" s="36"/>
      <c r="AT17" s="36"/>
      <c r="AU17" s="41"/>
      <c r="AV17" s="44"/>
      <c r="AW17" s="41"/>
      <c r="AX17" s="41"/>
      <c r="AY17" s="36"/>
      <c r="AZ17" s="36"/>
      <c r="BA17" s="36"/>
      <c r="BB17" s="36"/>
      <c r="BC17" s="36"/>
      <c r="BD17" s="40"/>
      <c r="BE17" s="37" t="s">
        <v>5</v>
      </c>
      <c r="BF17" s="40"/>
      <c r="BG17" s="40"/>
      <c r="BH17" s="36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36"/>
      <c r="BW17" s="42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</row>
    <row r="18" spans="2:98" ht="12.5" x14ac:dyDescent="0.25">
      <c r="B18" s="16"/>
      <c r="C18" s="16"/>
      <c r="D18" s="40"/>
      <c r="E18" s="3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36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3" t="s">
        <v>13</v>
      </c>
      <c r="AL18" s="40"/>
      <c r="AM18" s="41"/>
      <c r="AN18" s="41"/>
      <c r="AO18" s="41"/>
      <c r="AP18" s="36"/>
      <c r="AQ18" s="36"/>
      <c r="AR18" s="36"/>
      <c r="AS18" s="36"/>
      <c r="AT18" s="36"/>
      <c r="AU18" s="41"/>
      <c r="AV18" s="41"/>
      <c r="AW18" s="41"/>
      <c r="AX18" s="41"/>
      <c r="AY18" s="36"/>
      <c r="AZ18" s="36"/>
      <c r="BA18" s="36"/>
      <c r="BB18" s="36"/>
      <c r="BC18" s="36"/>
      <c r="BD18" s="40"/>
      <c r="BE18" s="37" t="s">
        <v>5</v>
      </c>
      <c r="BF18" s="40"/>
      <c r="BG18" s="40"/>
      <c r="BH18" s="40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36"/>
      <c r="BW18" s="42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</row>
    <row r="19" spans="2:98" ht="12.5" x14ac:dyDescent="0.25">
      <c r="B19" s="16"/>
      <c r="C19" s="16"/>
      <c r="D19" s="40"/>
      <c r="E19" s="37" t="s">
        <v>14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24"/>
      <c r="AP19" s="40"/>
      <c r="AQ19" s="40"/>
      <c r="AR19" s="40"/>
      <c r="AS19" s="40"/>
      <c r="AT19" s="40"/>
      <c r="AU19" s="40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36"/>
      <c r="BW19" s="42"/>
      <c r="BX19" s="22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</row>
    <row r="20" spans="2:98" ht="12.5" x14ac:dyDescent="0.25">
      <c r="B20" s="16"/>
      <c r="C20" s="16"/>
      <c r="D20" s="37"/>
      <c r="E20" s="41" t="s">
        <v>263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41"/>
      <c r="AB20" s="37" t="s">
        <v>264</v>
      </c>
      <c r="AC20" s="41"/>
      <c r="AD20" s="41"/>
      <c r="AE20" s="41"/>
      <c r="AF20" s="41"/>
      <c r="AG20" s="4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41"/>
      <c r="AS20" s="41"/>
      <c r="AT20" s="40"/>
      <c r="AU20" s="40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36"/>
      <c r="BW20" s="42"/>
      <c r="BX20" s="22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</row>
    <row r="21" spans="2:98" ht="12.5" x14ac:dyDescent="0.25">
      <c r="B21" s="16"/>
      <c r="C21" s="16"/>
      <c r="D21" s="37"/>
      <c r="E21" s="37" t="s">
        <v>263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41"/>
      <c r="AB21" s="37" t="s">
        <v>264</v>
      </c>
      <c r="AC21" s="41"/>
      <c r="AD21" s="41"/>
      <c r="AE21" s="41"/>
      <c r="AF21" s="41"/>
      <c r="AG21" s="41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41"/>
      <c r="AS21" s="41"/>
      <c r="AT21" s="40"/>
      <c r="AU21" s="40"/>
      <c r="AV21" s="155" t="s">
        <v>307</v>
      </c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36"/>
      <c r="BW21" s="42"/>
      <c r="BX21" s="22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</row>
    <row r="22" spans="2:98" ht="5.15" customHeight="1" x14ac:dyDescent="0.25">
      <c r="B22" s="16"/>
      <c r="C22" s="16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22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</row>
    <row r="23" spans="2:98" ht="12.5" x14ac:dyDescent="0.25">
      <c r="B23" s="16"/>
      <c r="C23" s="16"/>
      <c r="D23" s="199" t="s">
        <v>17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 t="s">
        <v>22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 t="s">
        <v>23</v>
      </c>
      <c r="AG23" s="156"/>
      <c r="AH23" s="156"/>
      <c r="AI23" s="156"/>
      <c r="AJ23" s="156"/>
      <c r="AK23" s="156"/>
      <c r="AL23" s="156" t="s">
        <v>24</v>
      </c>
      <c r="AM23" s="156"/>
      <c r="AN23" s="156"/>
      <c r="AO23" s="156"/>
      <c r="AP23" s="156"/>
      <c r="AQ23" s="156"/>
      <c r="AR23" s="156" t="s">
        <v>25</v>
      </c>
      <c r="AS23" s="156"/>
      <c r="AT23" s="156"/>
      <c r="AU23" s="156"/>
      <c r="AV23" s="156"/>
      <c r="AW23" s="156"/>
      <c r="AX23" s="156" t="s">
        <v>27</v>
      </c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 t="s">
        <v>28</v>
      </c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7"/>
      <c r="BW23" s="42"/>
      <c r="BX23" s="22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</row>
    <row r="24" spans="2:98" ht="12.5" x14ac:dyDescent="0.25">
      <c r="B24" s="16"/>
      <c r="C24" s="16"/>
      <c r="D24" s="36"/>
      <c r="E24" s="36"/>
      <c r="F24" s="161"/>
      <c r="G24" s="161"/>
      <c r="H24" s="161"/>
      <c r="I24" s="161"/>
      <c r="J24" s="161"/>
      <c r="K24" s="161"/>
      <c r="L24" s="36"/>
      <c r="M24" s="130" t="s">
        <v>328</v>
      </c>
      <c r="N24" s="130"/>
      <c r="O24" s="130"/>
      <c r="P24" s="130"/>
      <c r="Q24" s="130"/>
      <c r="R24" s="36"/>
      <c r="S24" s="42"/>
      <c r="T24" s="142" t="s">
        <v>272</v>
      </c>
      <c r="U24" s="142"/>
      <c r="V24" s="142"/>
      <c r="W24" s="142"/>
      <c r="X24" s="142"/>
      <c r="Y24" s="142"/>
      <c r="Z24" s="142" t="s">
        <v>271</v>
      </c>
      <c r="AA24" s="142"/>
      <c r="AB24" s="142"/>
      <c r="AC24" s="142"/>
      <c r="AD24" s="142"/>
      <c r="AE24" s="142"/>
      <c r="AF24" s="142" t="s">
        <v>271</v>
      </c>
      <c r="AG24" s="142"/>
      <c r="AH24" s="142"/>
      <c r="AI24" s="142"/>
      <c r="AJ24" s="142"/>
      <c r="AK24" s="142"/>
      <c r="AL24" s="142" t="s">
        <v>271</v>
      </c>
      <c r="AM24" s="142"/>
      <c r="AN24" s="142"/>
      <c r="AO24" s="142"/>
      <c r="AP24" s="142"/>
      <c r="AQ24" s="142"/>
      <c r="AR24" s="142" t="s">
        <v>271</v>
      </c>
      <c r="AS24" s="142"/>
      <c r="AT24" s="142"/>
      <c r="AU24" s="142"/>
      <c r="AV24" s="142"/>
      <c r="AW24" s="142"/>
      <c r="AX24" s="142" t="s">
        <v>271</v>
      </c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 t="s">
        <v>271</v>
      </c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54"/>
      <c r="BW24" s="42"/>
      <c r="BX24" s="22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</row>
    <row r="25" spans="2:98" ht="2.25" customHeight="1" x14ac:dyDescent="0.25">
      <c r="B25" s="16"/>
      <c r="C25" s="16"/>
      <c r="D25" s="162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0"/>
      <c r="U25" s="151"/>
      <c r="V25" s="151"/>
      <c r="W25" s="151"/>
      <c r="X25" s="151"/>
      <c r="Y25" s="151"/>
      <c r="Z25" s="160"/>
      <c r="AA25" s="151"/>
      <c r="AB25" s="151"/>
      <c r="AC25" s="151"/>
      <c r="AD25" s="151"/>
      <c r="AE25" s="151"/>
      <c r="AF25" s="160"/>
      <c r="AG25" s="151"/>
      <c r="AH25" s="151"/>
      <c r="AI25" s="151"/>
      <c r="AJ25" s="151"/>
      <c r="AK25" s="151"/>
      <c r="AL25" s="160"/>
      <c r="AM25" s="151"/>
      <c r="AN25" s="151"/>
      <c r="AO25" s="151"/>
      <c r="AP25" s="151"/>
      <c r="AQ25" s="151"/>
      <c r="AR25" s="160"/>
      <c r="AS25" s="151"/>
      <c r="AT25" s="151"/>
      <c r="AU25" s="151"/>
      <c r="AV25" s="151"/>
      <c r="AW25" s="151"/>
      <c r="AX25" s="160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60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42"/>
      <c r="BX25" s="22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</row>
    <row r="26" spans="2:98" ht="12.5" x14ac:dyDescent="0.25">
      <c r="B26" s="16"/>
      <c r="C26" s="16"/>
      <c r="D26" s="143" t="s">
        <v>18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59"/>
      <c r="BW26" s="42"/>
      <c r="BX26" s="22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</row>
    <row r="27" spans="2:98" ht="12.5" x14ac:dyDescent="0.25">
      <c r="B27" s="16"/>
      <c r="C27" s="16"/>
      <c r="D27" s="143" t="s">
        <v>274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40"/>
      <c r="BW27" s="42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</row>
    <row r="28" spans="2:98" ht="12.5" x14ac:dyDescent="0.25">
      <c r="B28" s="16"/>
      <c r="C28" s="16"/>
      <c r="D28" s="143" t="s">
        <v>19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40"/>
      <c r="BW28" s="42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</row>
    <row r="29" spans="2:98" ht="12.5" x14ac:dyDescent="0.25">
      <c r="B29" s="16"/>
      <c r="C29" s="16"/>
      <c r="D29" s="143" t="s">
        <v>20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40"/>
      <c r="BW29" s="42"/>
      <c r="BX29" s="22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</row>
    <row r="30" spans="2:98" ht="12.5" x14ac:dyDescent="0.25">
      <c r="B30" s="16"/>
      <c r="C30" s="16"/>
      <c r="D30" s="143" t="s">
        <v>21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40"/>
      <c r="BW30" s="42"/>
      <c r="BX30" s="22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</row>
    <row r="31" spans="2:98" ht="12.5" x14ac:dyDescent="0.25">
      <c r="B31" s="16"/>
      <c r="C31" s="16"/>
      <c r="D31" s="40" t="s">
        <v>26</v>
      </c>
      <c r="E31" s="40"/>
      <c r="F31" s="40"/>
      <c r="G31" s="40"/>
      <c r="H31" s="40"/>
      <c r="I31" s="40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42"/>
      <c r="BX31" s="22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</row>
    <row r="32" spans="2:98" ht="3" customHeight="1" x14ac:dyDescent="0.25">
      <c r="B32" s="16"/>
      <c r="C32" s="16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22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</row>
    <row r="33" spans="2:98" ht="12.5" x14ac:dyDescent="0.25">
      <c r="B33" s="16"/>
      <c r="C33" s="16"/>
      <c r="D33" s="136" t="s">
        <v>284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42"/>
      <c r="BX33" s="22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</row>
    <row r="34" spans="2:98" ht="12.5" x14ac:dyDescent="0.25">
      <c r="B34" s="16"/>
      <c r="C34" s="16"/>
      <c r="D34" s="164" t="s">
        <v>29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34" t="s">
        <v>30</v>
      </c>
      <c r="U34" s="134"/>
      <c r="V34" s="134"/>
      <c r="W34" s="134"/>
      <c r="X34" s="134"/>
      <c r="Y34" s="134"/>
      <c r="Z34" s="134" t="s">
        <v>35</v>
      </c>
      <c r="AA34" s="134"/>
      <c r="AB34" s="134"/>
      <c r="AC34" s="134"/>
      <c r="AD34" s="134"/>
      <c r="AE34" s="134"/>
      <c r="AF34" s="134" t="s">
        <v>31</v>
      </c>
      <c r="AG34" s="134"/>
      <c r="AH34" s="134"/>
      <c r="AI34" s="134"/>
      <c r="AJ34" s="134"/>
      <c r="AK34" s="134"/>
      <c r="AL34" s="134" t="s">
        <v>32</v>
      </c>
      <c r="AM34" s="134"/>
      <c r="AN34" s="134"/>
      <c r="AO34" s="134"/>
      <c r="AP34" s="134"/>
      <c r="AQ34" s="134"/>
      <c r="AR34" s="134" t="s">
        <v>33</v>
      </c>
      <c r="AS34" s="134"/>
      <c r="AT34" s="134"/>
      <c r="AU34" s="134"/>
      <c r="AV34" s="134"/>
      <c r="AW34" s="134"/>
      <c r="AX34" s="134" t="s">
        <v>34</v>
      </c>
      <c r="AY34" s="134"/>
      <c r="AZ34" s="134"/>
      <c r="BA34" s="134"/>
      <c r="BB34" s="134"/>
      <c r="BC34" s="134"/>
      <c r="BD34" s="134" t="s">
        <v>36</v>
      </c>
      <c r="BE34" s="134"/>
      <c r="BF34" s="134"/>
      <c r="BG34" s="134"/>
      <c r="BH34" s="134"/>
      <c r="BI34" s="134"/>
      <c r="BJ34" s="134" t="s">
        <v>37</v>
      </c>
      <c r="BK34" s="134"/>
      <c r="BL34" s="134"/>
      <c r="BM34" s="134"/>
      <c r="BN34" s="134"/>
      <c r="BO34" s="134"/>
      <c r="BP34" s="134" t="s">
        <v>38</v>
      </c>
      <c r="BQ34" s="134"/>
      <c r="BR34" s="134"/>
      <c r="BS34" s="134"/>
      <c r="BT34" s="134"/>
      <c r="BU34" s="134"/>
      <c r="BV34" s="166"/>
      <c r="BW34" s="42"/>
      <c r="BX34" s="22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  <row r="35" spans="2:98" ht="12.5" x14ac:dyDescent="0.25">
      <c r="B35" s="16"/>
      <c r="C35" s="16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59"/>
      <c r="BW35" s="42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</row>
    <row r="36" spans="2:98" ht="12.5" x14ac:dyDescent="0.25">
      <c r="B36" s="16"/>
      <c r="C36" s="16"/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2"/>
      <c r="BW36" s="42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</row>
    <row r="37" spans="2:98" ht="12.5" x14ac:dyDescent="0.25">
      <c r="B37" s="16"/>
      <c r="C37" s="16"/>
      <c r="D37" s="164" t="s">
        <v>29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34" t="s">
        <v>34</v>
      </c>
      <c r="U37" s="134"/>
      <c r="V37" s="134"/>
      <c r="W37" s="134"/>
      <c r="X37" s="134"/>
      <c r="Y37" s="134"/>
      <c r="Z37" s="134" t="s">
        <v>36</v>
      </c>
      <c r="AA37" s="134"/>
      <c r="AB37" s="134"/>
      <c r="AC37" s="134"/>
      <c r="AD37" s="134"/>
      <c r="AE37" s="134"/>
      <c r="AF37" s="134" t="s">
        <v>37</v>
      </c>
      <c r="AG37" s="134"/>
      <c r="AH37" s="134"/>
      <c r="AI37" s="134"/>
      <c r="AJ37" s="134"/>
      <c r="AK37" s="134"/>
      <c r="AL37" s="134" t="s">
        <v>39</v>
      </c>
      <c r="AM37" s="134"/>
      <c r="AN37" s="134"/>
      <c r="AO37" s="134"/>
      <c r="AP37" s="134"/>
      <c r="AQ37" s="134"/>
      <c r="AR37" s="134" t="s">
        <v>40</v>
      </c>
      <c r="AS37" s="134"/>
      <c r="AT37" s="134"/>
      <c r="AU37" s="134"/>
      <c r="AV37" s="134"/>
      <c r="AW37" s="134"/>
      <c r="AX37" s="134" t="s">
        <v>41</v>
      </c>
      <c r="AY37" s="134"/>
      <c r="AZ37" s="134"/>
      <c r="BA37" s="134"/>
      <c r="BB37" s="134"/>
      <c r="BC37" s="134"/>
      <c r="BD37" s="134" t="s">
        <v>42</v>
      </c>
      <c r="BE37" s="134"/>
      <c r="BF37" s="134"/>
      <c r="BG37" s="134"/>
      <c r="BH37" s="134"/>
      <c r="BI37" s="134"/>
      <c r="BJ37" s="134" t="s">
        <v>38</v>
      </c>
      <c r="BK37" s="134"/>
      <c r="BL37" s="134"/>
      <c r="BM37" s="134"/>
      <c r="BN37" s="134"/>
      <c r="BO37" s="134"/>
      <c r="BP37" s="134" t="s">
        <v>275</v>
      </c>
      <c r="BQ37" s="134"/>
      <c r="BR37" s="134"/>
      <c r="BS37" s="134"/>
      <c r="BT37" s="134"/>
      <c r="BU37" s="134"/>
      <c r="BV37" s="166"/>
      <c r="BW37" s="42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</row>
    <row r="38" spans="2:98" ht="12.5" x14ac:dyDescent="0.25">
      <c r="B38" s="16"/>
      <c r="C38" s="16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59"/>
      <c r="BW38" s="42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</row>
    <row r="39" spans="2:98" ht="12.5" x14ac:dyDescent="0.25">
      <c r="B39" s="16"/>
      <c r="C39" s="1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40"/>
      <c r="BW39" s="42"/>
      <c r="BX39" s="22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</row>
    <row r="40" spans="2:98" ht="12.5" x14ac:dyDescent="0.25">
      <c r="B40" s="16"/>
      <c r="C40" s="16"/>
      <c r="D40" s="129" t="s">
        <v>277</v>
      </c>
      <c r="E40" s="129"/>
      <c r="F40" s="129"/>
      <c r="G40" s="129"/>
      <c r="H40" s="129"/>
      <c r="I40" s="129"/>
      <c r="J40" s="129"/>
      <c r="K40" s="129"/>
      <c r="L40" s="129" t="s">
        <v>278</v>
      </c>
      <c r="M40" s="129"/>
      <c r="N40" s="129"/>
      <c r="O40" s="175"/>
      <c r="P40" s="175"/>
      <c r="Q40" s="175"/>
      <c r="R40" s="175"/>
      <c r="S40" s="175"/>
      <c r="T40" s="175"/>
      <c r="U40" s="175"/>
      <c r="V40" s="175"/>
      <c r="W40" s="45"/>
      <c r="X40" s="129" t="s">
        <v>15</v>
      </c>
      <c r="Y40" s="129"/>
      <c r="Z40" s="129"/>
      <c r="AA40" s="175"/>
      <c r="AB40" s="175"/>
      <c r="AC40" s="175"/>
      <c r="AD40" s="175"/>
      <c r="AE40" s="175"/>
      <c r="AF40" s="175"/>
      <c r="AG40" s="175"/>
      <c r="AH40" s="175"/>
      <c r="AI40" s="45"/>
      <c r="AJ40" s="129" t="s">
        <v>276</v>
      </c>
      <c r="AK40" s="129"/>
      <c r="AL40" s="129"/>
      <c r="AM40" s="129"/>
      <c r="AN40" s="129"/>
      <c r="AO40" s="129"/>
      <c r="AP40" s="129"/>
      <c r="AQ40" s="129"/>
      <c r="AR40" s="129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37"/>
      <c r="BI40" s="129" t="s">
        <v>279</v>
      </c>
      <c r="BJ40" s="129"/>
      <c r="BK40" s="129"/>
      <c r="BL40" s="129"/>
      <c r="BM40" s="129"/>
      <c r="BN40" s="173"/>
      <c r="BO40" s="173"/>
      <c r="BP40" s="173"/>
      <c r="BQ40" s="173"/>
      <c r="BR40" s="173"/>
      <c r="BS40" s="173"/>
      <c r="BT40" s="173"/>
      <c r="BU40" s="173"/>
      <c r="BV40" s="173"/>
      <c r="BW40" s="46"/>
      <c r="BX40" s="22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</row>
    <row r="41" spans="2:98" ht="12.5" x14ac:dyDescent="0.25">
      <c r="B41" s="16"/>
      <c r="C41" s="4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48"/>
      <c r="BX41" s="22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</row>
    <row r="42" spans="2:98" ht="5.25" customHeight="1" x14ac:dyDescent="0.25">
      <c r="B42" s="16"/>
      <c r="C42" s="1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</row>
    <row r="43" spans="2:98" ht="12.5" x14ac:dyDescent="0.25">
      <c r="B43" s="16"/>
      <c r="C43" s="137" t="s">
        <v>294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9"/>
      <c r="BX43" s="22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</row>
    <row r="44" spans="2:98" ht="9" customHeight="1" x14ac:dyDescent="0.25">
      <c r="B44" s="16"/>
      <c r="C44" s="16"/>
      <c r="D44" s="174" t="s">
        <v>337</v>
      </c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42"/>
      <c r="BX44" s="22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</row>
    <row r="45" spans="2:98" ht="12.5" x14ac:dyDescent="0.25">
      <c r="B45" s="16"/>
      <c r="C45" s="16"/>
      <c r="D45" s="40" t="s">
        <v>44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42"/>
      <c r="BX45" s="22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</row>
    <row r="46" spans="2:98" ht="12.5" x14ac:dyDescent="0.25">
      <c r="B46" s="16"/>
      <c r="C46" s="16"/>
      <c r="D46" s="130" t="s">
        <v>45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49"/>
      <c r="P46" s="40"/>
      <c r="Q46" s="40"/>
      <c r="R46" s="43" t="s">
        <v>46</v>
      </c>
      <c r="S46" s="195"/>
      <c r="T46" s="195"/>
      <c r="U46" s="195"/>
      <c r="V46" s="195"/>
      <c r="W46" s="195"/>
      <c r="X46" s="195"/>
      <c r="Y46" s="195"/>
      <c r="Z46" s="40"/>
      <c r="AA46" s="40"/>
      <c r="AB46" s="40"/>
      <c r="AC46" s="40"/>
      <c r="AD46" s="40"/>
      <c r="AE46" s="40"/>
      <c r="AF46" s="43" t="s">
        <v>47</v>
      </c>
      <c r="AG46" s="195"/>
      <c r="AH46" s="195"/>
      <c r="AI46" s="195"/>
      <c r="AJ46" s="195"/>
      <c r="AK46" s="195"/>
      <c r="AL46" s="195"/>
      <c r="AM46" s="195"/>
      <c r="AN46" s="40"/>
      <c r="AO46" s="40"/>
      <c r="AP46" s="40"/>
      <c r="AQ46" s="40"/>
      <c r="AR46" s="24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3" t="s">
        <v>280</v>
      </c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42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</row>
    <row r="47" spans="2:98" ht="12.5" x14ac:dyDescent="0.25">
      <c r="B47" s="16"/>
      <c r="C47" s="16"/>
      <c r="D47" s="130" t="s">
        <v>48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24"/>
      <c r="BH47" s="43" t="s">
        <v>281</v>
      </c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42"/>
      <c r="BX47" s="22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</row>
    <row r="48" spans="2:98" ht="12.5" x14ac:dyDescent="0.25">
      <c r="B48" s="16"/>
      <c r="C48" s="1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41"/>
      <c r="AO48" s="41"/>
      <c r="AP48" s="41"/>
      <c r="AQ48" s="41"/>
      <c r="AR48" s="41"/>
      <c r="AS48" s="41"/>
      <c r="AT48" s="41"/>
      <c r="AU48" s="40"/>
      <c r="AV48" s="158" t="s">
        <v>58</v>
      </c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42"/>
      <c r="BX48" s="22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</row>
    <row r="49" spans="2:98" ht="3" customHeight="1" x14ac:dyDescent="0.25">
      <c r="B49" s="16"/>
      <c r="C49" s="16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22"/>
      <c r="BX49" s="22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</row>
    <row r="50" spans="2:98" ht="12.5" x14ac:dyDescent="0.25">
      <c r="B50" s="16"/>
      <c r="C50" s="16"/>
      <c r="D50" s="143" t="s">
        <v>51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 t="s">
        <v>52</v>
      </c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 t="s">
        <v>53</v>
      </c>
      <c r="AB50" s="134"/>
      <c r="AC50" s="134"/>
      <c r="AD50" s="134"/>
      <c r="AE50" s="134"/>
      <c r="AF50" s="134"/>
      <c r="AG50" s="134" t="s">
        <v>54</v>
      </c>
      <c r="AH50" s="134"/>
      <c r="AI50" s="134"/>
      <c r="AJ50" s="134"/>
      <c r="AK50" s="134"/>
      <c r="AL50" s="134"/>
      <c r="AM50" s="134" t="s">
        <v>55</v>
      </c>
      <c r="AN50" s="134"/>
      <c r="AO50" s="134"/>
      <c r="AP50" s="134"/>
      <c r="AQ50" s="134"/>
      <c r="AR50" s="134"/>
      <c r="AS50" s="134"/>
      <c r="AT50" s="134"/>
      <c r="AU50" s="134" t="s">
        <v>56</v>
      </c>
      <c r="AV50" s="134"/>
      <c r="AW50" s="134"/>
      <c r="AX50" s="134"/>
      <c r="AY50" s="134"/>
      <c r="AZ50" s="134"/>
      <c r="BA50" s="134"/>
      <c r="BB50" s="134"/>
      <c r="BC50" s="134"/>
      <c r="BD50" s="166" t="s">
        <v>57</v>
      </c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46"/>
      <c r="BX50" s="22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</row>
    <row r="51" spans="2:98" ht="12.5" x14ac:dyDescent="0.25">
      <c r="B51" s="16"/>
      <c r="C51" s="16"/>
      <c r="D51" s="188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40"/>
      <c r="BW51" s="42"/>
      <c r="BX51" s="22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</row>
    <row r="52" spans="2:98" ht="12.5" x14ac:dyDescent="0.25">
      <c r="B52" s="16"/>
      <c r="C52" s="16"/>
      <c r="D52" s="188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40"/>
      <c r="BW52" s="42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</row>
    <row r="53" spans="2:98" ht="12.5" x14ac:dyDescent="0.25">
      <c r="B53" s="16"/>
      <c r="C53" s="16"/>
      <c r="D53" s="188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40"/>
      <c r="BW53" s="42"/>
      <c r="BX53" s="22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</row>
    <row r="54" spans="2:98" ht="12.5" x14ac:dyDescent="0.25">
      <c r="B54" s="16"/>
      <c r="C54" s="16"/>
      <c r="D54" s="188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40"/>
      <c r="BW54" s="42"/>
      <c r="BX54" s="22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</row>
    <row r="55" spans="2:98" ht="12.5" x14ac:dyDescent="0.25">
      <c r="B55" s="16"/>
      <c r="C55" s="16"/>
      <c r="D55" s="188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40"/>
      <c r="BW55" s="42"/>
      <c r="BX55" s="22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</row>
    <row r="56" spans="2:98" ht="12.5" x14ac:dyDescent="0.25">
      <c r="B56" s="16"/>
      <c r="C56" s="16"/>
      <c r="D56" s="188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40"/>
      <c r="BW56" s="42"/>
      <c r="BX56" s="22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</row>
    <row r="57" spans="2:98" ht="12.5" x14ac:dyDescent="0.25">
      <c r="B57" s="16"/>
      <c r="C57" s="16"/>
      <c r="D57" s="192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93"/>
      <c r="BW57" s="52"/>
      <c r="BX57" s="22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</row>
    <row r="58" spans="2:98" ht="12.5" x14ac:dyDescent="0.25">
      <c r="B58" s="16"/>
      <c r="C58" s="16"/>
      <c r="D58" s="129" t="s">
        <v>305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42"/>
      <c r="BX58" s="22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2:98" ht="12.5" x14ac:dyDescent="0.25">
      <c r="B59" s="16"/>
      <c r="C59" s="16"/>
      <c r="D59" s="130" t="s">
        <v>59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1"/>
      <c r="AD59" s="131"/>
      <c r="AE59" s="131"/>
      <c r="AF59" s="131"/>
      <c r="AG59" s="131"/>
      <c r="AH59" s="131"/>
      <c r="AI59" s="131"/>
      <c r="AJ59" s="131"/>
      <c r="AK59" s="131"/>
      <c r="AL59" s="180" t="s">
        <v>50</v>
      </c>
      <c r="AM59" s="180"/>
      <c r="AN59" s="180"/>
      <c r="AO59" s="180"/>
      <c r="AP59" s="180"/>
      <c r="AQ59" s="180"/>
      <c r="AR59" s="180"/>
      <c r="AS59" s="180"/>
      <c r="AT59" s="180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42"/>
      <c r="BX59" s="22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2:98" ht="12.5" x14ac:dyDescent="0.25">
      <c r="B60" s="16"/>
      <c r="C60" s="16"/>
      <c r="D60" s="130" t="s">
        <v>49</v>
      </c>
      <c r="E60" s="130"/>
      <c r="F60" s="130"/>
      <c r="G60" s="130"/>
      <c r="H60" s="130"/>
      <c r="I60" s="130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42"/>
      <c r="BX60" s="22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</row>
    <row r="61" spans="2:98" ht="12.5" x14ac:dyDescent="0.25">
      <c r="B61" s="16"/>
      <c r="C61" s="16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132" t="s">
        <v>330</v>
      </c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37"/>
      <c r="BI61" s="130" t="s">
        <v>279</v>
      </c>
      <c r="BJ61" s="130"/>
      <c r="BK61" s="130"/>
      <c r="BL61" s="130"/>
      <c r="BM61" s="130"/>
      <c r="BN61" s="131"/>
      <c r="BO61" s="131"/>
      <c r="BP61" s="131"/>
      <c r="BQ61" s="131"/>
      <c r="BR61" s="131"/>
      <c r="BS61" s="131"/>
      <c r="BT61" s="131"/>
      <c r="BU61" s="131"/>
      <c r="BV61" s="131"/>
      <c r="BW61" s="42"/>
      <c r="BX61" s="22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</row>
    <row r="62" spans="2:98" ht="2.25" customHeight="1" x14ac:dyDescent="0.25">
      <c r="B62" s="16"/>
      <c r="C62" s="47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5"/>
      <c r="BQ62" s="55"/>
      <c r="BR62" s="55"/>
      <c r="BS62" s="55"/>
      <c r="BT62" s="55"/>
      <c r="BU62" s="55"/>
      <c r="BV62" s="55"/>
      <c r="BW62" s="56"/>
      <c r="BX62" s="22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2:98" ht="2.25" customHeight="1" x14ac:dyDescent="0.25">
      <c r="B63" s="16"/>
      <c r="C63" s="2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57"/>
      <c r="BM63" s="57"/>
      <c r="BN63" s="57"/>
      <c r="BO63" s="57"/>
      <c r="BP63" s="41"/>
      <c r="BQ63" s="41"/>
      <c r="BR63" s="41"/>
      <c r="BS63" s="41"/>
      <c r="BT63" s="41"/>
      <c r="BU63" s="41"/>
      <c r="BV63" s="41"/>
      <c r="BW63" s="40"/>
      <c r="BX63" s="22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</row>
    <row r="64" spans="2:98" ht="2.25" customHeight="1" x14ac:dyDescent="0.25">
      <c r="B64" s="16"/>
      <c r="C64" s="2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57"/>
      <c r="BM64" s="57"/>
      <c r="BN64" s="57"/>
      <c r="BO64" s="57"/>
      <c r="BP64" s="41"/>
      <c r="BQ64" s="41"/>
      <c r="BR64" s="41"/>
      <c r="BS64" s="41"/>
      <c r="BT64" s="41"/>
      <c r="BU64" s="41"/>
      <c r="BV64" s="41"/>
      <c r="BW64" s="40"/>
      <c r="BX64" s="22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</row>
    <row r="65" spans="2:98" ht="2.25" customHeight="1" x14ac:dyDescent="0.25">
      <c r="B65" s="16"/>
      <c r="C65" s="24"/>
      <c r="D65" s="40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40"/>
      <c r="BX65" s="22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</row>
    <row r="66" spans="2:98" ht="2.25" customHeight="1" x14ac:dyDescent="0.25">
      <c r="B66" s="16"/>
      <c r="C66" s="24"/>
      <c r="D66" s="40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36"/>
      <c r="BX66" s="22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</row>
    <row r="67" spans="2:98" ht="2.25" customHeight="1" x14ac:dyDescent="0.25">
      <c r="B67" s="16"/>
      <c r="C67" s="24"/>
      <c r="D67" s="40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36"/>
      <c r="BX67" s="22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</row>
    <row r="68" spans="2:98" ht="12.5" x14ac:dyDescent="0.25">
      <c r="B68" s="16"/>
      <c r="C68" s="24"/>
      <c r="D68" s="40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36"/>
      <c r="BX68" s="22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</row>
    <row r="69" spans="2:98" ht="12.5" x14ac:dyDescent="0.25">
      <c r="B69" s="16"/>
      <c r="C69" s="17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59" t="s">
        <v>283</v>
      </c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36"/>
      <c r="BX69" s="22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</row>
    <row r="70" spans="2:98" ht="12.5" x14ac:dyDescent="0.25">
      <c r="B70" s="16"/>
      <c r="C70" s="1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178" t="s">
        <v>333</v>
      </c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52" t="s">
        <v>5</v>
      </c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58"/>
      <c r="BX70" s="22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</row>
    <row r="71" spans="2:98" ht="0.9" customHeight="1" x14ac:dyDescent="0.25">
      <c r="B71" s="47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6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</row>
    <row r="72" spans="2:98" ht="12.5" x14ac:dyDescent="0.2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</row>
    <row r="73" spans="2:98" ht="12.5" hidden="1" x14ac:dyDescent="0.2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</row>
    <row r="74" spans="2:98" ht="12.5" hidden="1" x14ac:dyDescent="0.2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</row>
    <row r="75" spans="2:98" ht="12.5" hidden="1" x14ac:dyDescent="0.2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</row>
    <row r="76" spans="2:98" ht="12.5" hidden="1" x14ac:dyDescent="0.2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</row>
    <row r="77" spans="2:98" ht="12.5" hidden="1" x14ac:dyDescent="0.2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</row>
    <row r="78" spans="2:98" ht="12.5" hidden="1" x14ac:dyDescent="0.2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</row>
    <row r="79" spans="2:98" ht="12.5" hidden="1" x14ac:dyDescent="0.2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</row>
    <row r="80" spans="2:98" ht="12.5" hidden="1" x14ac:dyDescent="0.2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</row>
    <row r="81" spans="4:98" ht="12.5" hidden="1" x14ac:dyDescent="0.2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</row>
    <row r="82" spans="4:98" ht="12.5" hidden="1" x14ac:dyDescent="0.2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</row>
    <row r="83" spans="4:98" ht="12.5" hidden="1" x14ac:dyDescent="0.2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</row>
    <row r="84" spans="4:98" ht="12.5" hidden="1" x14ac:dyDescent="0.2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</row>
    <row r="85" spans="4:98" ht="12.5" hidden="1" x14ac:dyDescent="0.2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</row>
    <row r="86" spans="4:98" ht="12.5" hidden="1" x14ac:dyDescent="0.2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</row>
    <row r="87" spans="4:98" ht="12.5" hidden="1" x14ac:dyDescent="0.2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</row>
    <row r="88" spans="4:98" ht="12.5" hidden="1" x14ac:dyDescent="0.2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</row>
    <row r="89" spans="4:98" ht="12.5" hidden="1" x14ac:dyDescent="0.2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</row>
    <row r="90" spans="4:98" ht="12.5" hidden="1" x14ac:dyDescent="0.2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</row>
    <row r="91" spans="4:98" ht="12.5" hidden="1" x14ac:dyDescent="0.2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</row>
    <row r="92" spans="4:98" ht="12.5" hidden="1" x14ac:dyDescent="0.2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</row>
    <row r="93" spans="4:98" ht="12.5" hidden="1" x14ac:dyDescent="0.2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</row>
    <row r="94" spans="4:98" ht="12.5" hidden="1" x14ac:dyDescent="0.2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</row>
    <row r="95" spans="4:98" ht="12.5" hidden="1" x14ac:dyDescent="0.2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</row>
    <row r="96" spans="4:98" ht="12.5" hidden="1" x14ac:dyDescent="0.2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</row>
    <row r="97" spans="4:98" ht="12.5" hidden="1" x14ac:dyDescent="0.2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</row>
    <row r="98" spans="4:98" ht="12.5" hidden="1" x14ac:dyDescent="0.2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</row>
    <row r="99" spans="4:98" ht="12.5" hidden="1" x14ac:dyDescent="0.2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</row>
    <row r="100" spans="4:98" ht="12.5" hidden="1" x14ac:dyDescent="0.2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</row>
    <row r="101" spans="4:98" ht="12.5" hidden="1" x14ac:dyDescent="0.2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</row>
    <row r="102" spans="4:98" ht="12.5" hidden="1" x14ac:dyDescent="0.2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</row>
    <row r="103" spans="4:98" ht="12.5" hidden="1" x14ac:dyDescent="0.2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</row>
    <row r="104" spans="4:98" ht="12.5" hidden="1" x14ac:dyDescent="0.2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</row>
    <row r="105" spans="4:98" ht="12.5" hidden="1" x14ac:dyDescent="0.2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</row>
    <row r="106" spans="4:98" ht="12.5" hidden="1" x14ac:dyDescent="0.2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</row>
    <row r="107" spans="4:98" ht="12.5" hidden="1" x14ac:dyDescent="0.2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</row>
    <row r="108" spans="4:98" ht="12.5" hidden="1" x14ac:dyDescent="0.2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</row>
    <row r="109" spans="4:98" ht="12.5" hidden="1" x14ac:dyDescent="0.2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</row>
    <row r="110" spans="4:98" ht="12.5" hidden="1" x14ac:dyDescent="0.2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</row>
    <row r="111" spans="4:98" ht="12.5" hidden="1" x14ac:dyDescent="0.2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</row>
    <row r="112" spans="4:98" ht="12.5" hidden="1" x14ac:dyDescent="0.2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</row>
    <row r="113" spans="4:98" ht="12.5" hidden="1" x14ac:dyDescent="0.2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</row>
    <row r="114" spans="4:98" ht="12.5" hidden="1" x14ac:dyDescent="0.2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</row>
    <row r="115" spans="4:98" ht="12.5" hidden="1" x14ac:dyDescent="0.2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</row>
    <row r="116" spans="4:98" ht="12.5" hidden="1" x14ac:dyDescent="0.2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</row>
    <row r="117" spans="4:98" ht="12.5" hidden="1" x14ac:dyDescent="0.2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</row>
    <row r="118" spans="4:98" ht="12.5" hidden="1" x14ac:dyDescent="0.2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</row>
    <row r="119" spans="4:98" ht="12.5" hidden="1" x14ac:dyDescent="0.2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</row>
    <row r="120" spans="4:98" ht="12.5" hidden="1" x14ac:dyDescent="0.2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</row>
    <row r="121" spans="4:98" ht="12.5" hidden="1" x14ac:dyDescent="0.2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</row>
    <row r="122" spans="4:98" ht="12.5" hidden="1" x14ac:dyDescent="0.2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</row>
    <row r="123" spans="4:98" ht="12.5" hidden="1" x14ac:dyDescent="0.2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</row>
    <row r="124" spans="4:98" ht="12.5" hidden="1" x14ac:dyDescent="0.2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</row>
    <row r="125" spans="4:98" ht="12.5" hidden="1" x14ac:dyDescent="0.2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</row>
    <row r="126" spans="4:98" ht="12.5" hidden="1" x14ac:dyDescent="0.25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</row>
    <row r="127" spans="4:98" ht="12.5" hidden="1" x14ac:dyDescent="0.2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</row>
    <row r="128" spans="4:98" ht="12.5" hidden="1" x14ac:dyDescent="0.25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</row>
    <row r="129" spans="4:98" ht="12.5" hidden="1" x14ac:dyDescent="0.25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</row>
    <row r="130" spans="4:98" ht="12.5" hidden="1" x14ac:dyDescent="0.25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</row>
    <row r="131" spans="4:98" ht="12.5" hidden="1" x14ac:dyDescent="0.25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</row>
    <row r="132" spans="4:98" ht="12.5" hidden="1" x14ac:dyDescent="0.25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</row>
    <row r="133" spans="4:98" ht="12.5" hidden="1" x14ac:dyDescent="0.25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</row>
    <row r="134" spans="4:98" ht="12.5" hidden="1" x14ac:dyDescent="0.25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</row>
    <row r="135" spans="4:98" ht="12.5" hidden="1" x14ac:dyDescent="0.25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</row>
    <row r="136" spans="4:98" ht="12.5" hidden="1" x14ac:dyDescent="0.25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</row>
    <row r="137" spans="4:98" ht="12.5" hidden="1" x14ac:dyDescent="0.25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</row>
    <row r="138" spans="4:98" ht="12.5" hidden="1" x14ac:dyDescent="0.25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</row>
    <row r="139" spans="4:98" ht="12.5" hidden="1" x14ac:dyDescent="0.25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</row>
    <row r="140" spans="4:98" ht="12.5" hidden="1" x14ac:dyDescent="0.25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</row>
    <row r="141" spans="4:98" ht="12.5" hidden="1" x14ac:dyDescent="0.25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</row>
    <row r="142" spans="4:98" ht="12.5" hidden="1" x14ac:dyDescent="0.25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</row>
    <row r="143" spans="4:98" ht="12.5" hidden="1" x14ac:dyDescent="0.25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</row>
    <row r="144" spans="4:98" ht="12.5" hidden="1" x14ac:dyDescent="0.25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</row>
    <row r="145" spans="4:98" ht="12.5" hidden="1" x14ac:dyDescent="0.25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</row>
    <row r="146" spans="4:98" ht="12.5" hidden="1" x14ac:dyDescent="0.25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4:98" ht="12.5" hidden="1" x14ac:dyDescent="0.25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4:98" ht="12.5" hidden="1" x14ac:dyDescent="0.25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</row>
    <row r="149" spans="4:98" ht="12.5" hidden="1" x14ac:dyDescent="0.25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</row>
    <row r="150" spans="4:98" ht="12.5" hidden="1" x14ac:dyDescent="0.25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</row>
    <row r="151" spans="4:98" ht="12.5" hidden="1" x14ac:dyDescent="0.25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</row>
    <row r="152" spans="4:98" ht="12.5" hidden="1" x14ac:dyDescent="0.25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</row>
    <row r="153" spans="4:98" ht="12.5" hidden="1" x14ac:dyDescent="0.25"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</row>
    <row r="154" spans="4:98" ht="12.5" hidden="1" x14ac:dyDescent="0.25"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</row>
    <row r="155" spans="4:98" ht="12.5" hidden="1" x14ac:dyDescent="0.25"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</row>
    <row r="156" spans="4:98" ht="12.5" hidden="1" x14ac:dyDescent="0.25"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</row>
    <row r="157" spans="4:98" ht="12.5" hidden="1" x14ac:dyDescent="0.25"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</row>
    <row r="158" spans="4:98" ht="12.5" hidden="1" x14ac:dyDescent="0.25"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</row>
    <row r="159" spans="4:98" ht="12.5" hidden="1" x14ac:dyDescent="0.25"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</row>
    <row r="160" spans="4:98" ht="12.5" hidden="1" x14ac:dyDescent="0.25"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</row>
    <row r="161" spans="4:98" ht="12.5" hidden="1" x14ac:dyDescent="0.25"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</row>
    <row r="162" spans="4:98" ht="12.5" hidden="1" x14ac:dyDescent="0.25"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</row>
    <row r="163" spans="4:98" ht="12.5" hidden="1" x14ac:dyDescent="0.25"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</row>
    <row r="164" spans="4:98" ht="12.5" hidden="1" x14ac:dyDescent="0.25"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</row>
    <row r="165" spans="4:98" ht="12.5" hidden="1" x14ac:dyDescent="0.25"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</row>
    <row r="166" spans="4:98" ht="12.5" hidden="1" x14ac:dyDescent="0.25"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</row>
    <row r="167" spans="4:98" ht="12.5" hidden="1" x14ac:dyDescent="0.25"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</row>
    <row r="168" spans="4:98" ht="12.5" hidden="1" x14ac:dyDescent="0.25"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</row>
    <row r="169" spans="4:98" ht="12.5" hidden="1" x14ac:dyDescent="0.25"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</row>
    <row r="170" spans="4:98" ht="12.5" hidden="1" x14ac:dyDescent="0.25"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</row>
    <row r="171" spans="4:98" ht="12.5" hidden="1" x14ac:dyDescent="0.25"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</row>
    <row r="172" spans="4:98" ht="12.5" hidden="1" x14ac:dyDescent="0.25"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</row>
    <row r="173" spans="4:98" ht="12.5" hidden="1" x14ac:dyDescent="0.25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</row>
    <row r="174" spans="4:98" ht="12.5" hidden="1" x14ac:dyDescent="0.25">
      <c r="D174" s="23"/>
    </row>
    <row r="175" spans="4:98" ht="12.5" hidden="1" x14ac:dyDescent="0.25">
      <c r="D175" s="23"/>
    </row>
    <row r="176" spans="4:98" ht="12.5" hidden="1" x14ac:dyDescent="0.25">
      <c r="D176" s="23"/>
    </row>
    <row r="177" spans="4:4" ht="12.5" hidden="1" x14ac:dyDescent="0.25">
      <c r="D177" s="23"/>
    </row>
    <row r="178" spans="4:4" ht="12.5" hidden="1" x14ac:dyDescent="0.25">
      <c r="D178" s="23"/>
    </row>
    <row r="179" spans="4:4" ht="12.5" hidden="1" x14ac:dyDescent="0.25">
      <c r="D179" s="23"/>
    </row>
    <row r="180" spans="4:4" ht="12.5" hidden="1" x14ac:dyDescent="0.25">
      <c r="D180" s="23"/>
    </row>
    <row r="181" spans="4:4" ht="12.5" hidden="1" x14ac:dyDescent="0.25">
      <c r="D181" s="23"/>
    </row>
    <row r="182" spans="4:4" ht="12.5" hidden="1" x14ac:dyDescent="0.25">
      <c r="D182" s="23"/>
    </row>
    <row r="183" spans="4:4" ht="12.5" hidden="1" x14ac:dyDescent="0.25">
      <c r="D183" s="23"/>
    </row>
    <row r="184" spans="4:4" ht="12.5" hidden="1" x14ac:dyDescent="0.25">
      <c r="D184" s="23"/>
    </row>
    <row r="185" spans="4:4" ht="12.5" hidden="1" x14ac:dyDescent="0.25">
      <c r="D185" s="23"/>
    </row>
    <row r="186" spans="4:4" ht="12.5" hidden="1" x14ac:dyDescent="0.25">
      <c r="D186" s="23"/>
    </row>
    <row r="187" spans="4:4" ht="12.5" hidden="1" x14ac:dyDescent="0.25">
      <c r="D187" s="23"/>
    </row>
    <row r="188" spans="4:4" ht="12.5" hidden="1" x14ac:dyDescent="0.25">
      <c r="D188" s="23"/>
    </row>
    <row r="189" spans="4:4" ht="12.5" hidden="1" x14ac:dyDescent="0.25">
      <c r="D189" s="23"/>
    </row>
    <row r="190" spans="4:4" ht="12.5" hidden="1" x14ac:dyDescent="0.25">
      <c r="D190" s="23"/>
    </row>
    <row r="191" spans="4:4" ht="12.5" hidden="1" x14ac:dyDescent="0.25">
      <c r="D191" s="23"/>
    </row>
    <row r="192" spans="4:4" ht="12.5" hidden="1" x14ac:dyDescent="0.25">
      <c r="D192" s="23"/>
    </row>
    <row r="193" spans="4:4" ht="12.5" hidden="1" x14ac:dyDescent="0.25">
      <c r="D193" s="23"/>
    </row>
    <row r="194" spans="4:4" ht="12.5" hidden="1" x14ac:dyDescent="0.25">
      <c r="D194" s="23"/>
    </row>
    <row r="195" spans="4:4" ht="12.5" hidden="1" x14ac:dyDescent="0.25">
      <c r="D195" s="23"/>
    </row>
    <row r="196" spans="4:4" ht="12.5" hidden="1" x14ac:dyDescent="0.25">
      <c r="D196" s="23"/>
    </row>
    <row r="197" spans="4:4" ht="12.5" hidden="1" x14ac:dyDescent="0.25">
      <c r="D197" s="23"/>
    </row>
    <row r="198" spans="4:4" ht="12.5" hidden="1" x14ac:dyDescent="0.25">
      <c r="D198" s="23"/>
    </row>
    <row r="199" spans="4:4" ht="12.5" hidden="1" x14ac:dyDescent="0.25">
      <c r="D199" s="23"/>
    </row>
    <row r="200" spans="4:4" ht="12.5" hidden="1" x14ac:dyDescent="0.25">
      <c r="D200" s="23"/>
    </row>
    <row r="201" spans="4:4" ht="12.5" hidden="1" x14ac:dyDescent="0.25">
      <c r="D201" s="23"/>
    </row>
    <row r="202" spans="4:4" ht="12.5" hidden="1" x14ac:dyDescent="0.25">
      <c r="D202" s="23"/>
    </row>
    <row r="203" spans="4:4" ht="12.5" hidden="1" x14ac:dyDescent="0.25">
      <c r="D203" s="23"/>
    </row>
    <row r="204" spans="4:4" ht="12.5" hidden="1" x14ac:dyDescent="0.25">
      <c r="D204" s="23"/>
    </row>
    <row r="205" spans="4:4" ht="12.5" hidden="1" x14ac:dyDescent="0.25">
      <c r="D205" s="23"/>
    </row>
    <row r="206" spans="4:4" ht="12.5" hidden="1" x14ac:dyDescent="0.25">
      <c r="D206" s="23"/>
    </row>
    <row r="207" spans="4:4" ht="12.5" hidden="1" x14ac:dyDescent="0.25">
      <c r="D207" s="23"/>
    </row>
    <row r="208" spans="4:4" ht="12.5" hidden="1" x14ac:dyDescent="0.25">
      <c r="D208" s="23"/>
    </row>
    <row r="209" spans="4:4" ht="12.5" hidden="1" x14ac:dyDescent="0.25">
      <c r="D209" s="23"/>
    </row>
    <row r="210" spans="4:4" ht="12.5" hidden="1" x14ac:dyDescent="0.25">
      <c r="D210" s="23"/>
    </row>
    <row r="211" spans="4:4" ht="12.5" hidden="1" x14ac:dyDescent="0.25">
      <c r="D211" s="23"/>
    </row>
    <row r="212" spans="4:4" ht="12.5" hidden="1" x14ac:dyDescent="0.25">
      <c r="D212" s="23"/>
    </row>
    <row r="213" spans="4:4" ht="12.5" hidden="1" x14ac:dyDescent="0.25">
      <c r="D213" s="23"/>
    </row>
    <row r="214" spans="4:4" ht="12.5" hidden="1" x14ac:dyDescent="0.25">
      <c r="D214" s="23"/>
    </row>
    <row r="215" spans="4:4" ht="12.5" hidden="1" x14ac:dyDescent="0.25">
      <c r="D215" s="23"/>
    </row>
    <row r="216" spans="4:4" ht="12.5" hidden="1" x14ac:dyDescent="0.25">
      <c r="D216" s="23"/>
    </row>
    <row r="217" spans="4:4" ht="12.5" hidden="1" x14ac:dyDescent="0.25">
      <c r="D217" s="23"/>
    </row>
    <row r="218" spans="4:4" ht="12.5" hidden="1" x14ac:dyDescent="0.25">
      <c r="D218" s="23"/>
    </row>
    <row r="219" spans="4:4" ht="12.5" hidden="1" x14ac:dyDescent="0.25">
      <c r="D219" s="23"/>
    </row>
    <row r="220" spans="4:4" ht="12.5" hidden="1" x14ac:dyDescent="0.25">
      <c r="D220" s="23"/>
    </row>
    <row r="221" spans="4:4" ht="12.5" hidden="1" x14ac:dyDescent="0.25">
      <c r="D221" s="23"/>
    </row>
    <row r="222" spans="4:4" ht="12.5" hidden="1" x14ac:dyDescent="0.25">
      <c r="D222" s="23"/>
    </row>
    <row r="223" spans="4:4" ht="12.5" hidden="1" x14ac:dyDescent="0.25">
      <c r="D223" s="23"/>
    </row>
    <row r="224" spans="4:4" ht="12.5" hidden="1" x14ac:dyDescent="0.25">
      <c r="D224" s="23"/>
    </row>
    <row r="225" spans="4:4" ht="12.5" hidden="1" x14ac:dyDescent="0.25">
      <c r="D225" s="23"/>
    </row>
    <row r="226" spans="4:4" ht="12.5" hidden="1" x14ac:dyDescent="0.25">
      <c r="D226" s="23"/>
    </row>
    <row r="227" spans="4:4" ht="12.5" hidden="1" x14ac:dyDescent="0.25">
      <c r="D227" s="23"/>
    </row>
    <row r="228" spans="4:4" ht="12.5" hidden="1" x14ac:dyDescent="0.25">
      <c r="D228" s="23"/>
    </row>
    <row r="229" spans="4:4" ht="12.5" hidden="1" x14ac:dyDescent="0.25">
      <c r="D229" s="23"/>
    </row>
    <row r="230" spans="4:4" ht="12.5" hidden="1" x14ac:dyDescent="0.25">
      <c r="D230" s="23"/>
    </row>
    <row r="231" spans="4:4" ht="12.5" hidden="1" x14ac:dyDescent="0.25">
      <c r="D231" s="23"/>
    </row>
    <row r="232" spans="4:4" ht="12.5" hidden="1" x14ac:dyDescent="0.25">
      <c r="D232" s="23"/>
    </row>
    <row r="233" spans="4:4" ht="12.5" hidden="1" x14ac:dyDescent="0.25">
      <c r="D233" s="23"/>
    </row>
    <row r="234" spans="4:4" ht="12.5" hidden="1" x14ac:dyDescent="0.25">
      <c r="D234" s="23"/>
    </row>
    <row r="235" spans="4:4" ht="12.5" hidden="1" x14ac:dyDescent="0.25">
      <c r="D235" s="23"/>
    </row>
    <row r="236" spans="4:4" ht="12.5" hidden="1" x14ac:dyDescent="0.25">
      <c r="D236" s="23"/>
    </row>
    <row r="237" spans="4:4" ht="12.5" hidden="1" x14ac:dyDescent="0.25">
      <c r="D237" s="23"/>
    </row>
    <row r="238" spans="4:4" ht="12.5" hidden="1" x14ac:dyDescent="0.25">
      <c r="D238" s="23"/>
    </row>
    <row r="239" spans="4:4" ht="12.5" hidden="1" x14ac:dyDescent="0.25">
      <c r="D239" s="23"/>
    </row>
    <row r="240" spans="4:4" ht="12.5" hidden="1" x14ac:dyDescent="0.25">
      <c r="D240" s="23"/>
    </row>
    <row r="241" spans="4:4" ht="12.5" hidden="1" x14ac:dyDescent="0.25">
      <c r="D241" s="23"/>
    </row>
    <row r="242" spans="4:4" ht="12.5" hidden="1" x14ac:dyDescent="0.25">
      <c r="D242" s="23"/>
    </row>
    <row r="243" spans="4:4" ht="12.5" hidden="1" x14ac:dyDescent="0.25">
      <c r="D243" s="23"/>
    </row>
    <row r="244" spans="4:4" ht="12.5" hidden="1" x14ac:dyDescent="0.25">
      <c r="D244" s="23"/>
    </row>
    <row r="245" spans="4:4" ht="12.5" hidden="1" x14ac:dyDescent="0.25">
      <c r="D245" s="23"/>
    </row>
    <row r="246" spans="4:4" ht="12.5" hidden="1" x14ac:dyDescent="0.25">
      <c r="D246" s="23"/>
    </row>
    <row r="247" spans="4:4" ht="12.5" hidden="1" x14ac:dyDescent="0.25">
      <c r="D247" s="23"/>
    </row>
    <row r="248" spans="4:4" ht="12.5" hidden="1" x14ac:dyDescent="0.25">
      <c r="D248" s="23"/>
    </row>
    <row r="249" spans="4:4" ht="12.5" hidden="1" x14ac:dyDescent="0.25">
      <c r="D249" s="23"/>
    </row>
    <row r="250" spans="4:4" ht="12.5" hidden="1" x14ac:dyDescent="0.25">
      <c r="D250" s="23"/>
    </row>
    <row r="251" spans="4:4" ht="12.5" hidden="1" x14ac:dyDescent="0.25">
      <c r="D251" s="23"/>
    </row>
    <row r="252" spans="4:4" ht="12.5" hidden="1" x14ac:dyDescent="0.25">
      <c r="D252" s="23"/>
    </row>
    <row r="253" spans="4:4" ht="12.5" hidden="1" x14ac:dyDescent="0.25">
      <c r="D253" s="23"/>
    </row>
    <row r="254" spans="4:4" ht="12.5" hidden="1" x14ac:dyDescent="0.25">
      <c r="D254" s="23"/>
    </row>
    <row r="255" spans="4:4" ht="12.5" hidden="1" x14ac:dyDescent="0.25">
      <c r="D255" s="23"/>
    </row>
    <row r="256" spans="4:4" ht="12.5" hidden="1" x14ac:dyDescent="0.25">
      <c r="D256" s="23"/>
    </row>
    <row r="257" spans="4:4" ht="12.5" hidden="1" x14ac:dyDescent="0.25">
      <c r="D257" s="23"/>
    </row>
    <row r="258" spans="4:4" ht="12.5" hidden="1" x14ac:dyDescent="0.25">
      <c r="D258" s="23"/>
    </row>
    <row r="259" spans="4:4" ht="12.5" hidden="1" x14ac:dyDescent="0.25">
      <c r="D259" s="23"/>
    </row>
    <row r="260" spans="4:4" ht="12.5" hidden="1" x14ac:dyDescent="0.25">
      <c r="D260" s="23"/>
    </row>
    <row r="261" spans="4:4" ht="12.5" hidden="1" x14ac:dyDescent="0.25">
      <c r="D261" s="23"/>
    </row>
    <row r="262" spans="4:4" ht="12.5" hidden="1" x14ac:dyDescent="0.25">
      <c r="D262" s="23"/>
    </row>
    <row r="263" spans="4:4" ht="12.5" hidden="1" x14ac:dyDescent="0.25">
      <c r="D263" s="23"/>
    </row>
    <row r="264" spans="4:4" ht="12.5" hidden="1" x14ac:dyDescent="0.25">
      <c r="D264" s="23"/>
    </row>
    <row r="265" spans="4:4" ht="12.5" hidden="1" x14ac:dyDescent="0.25">
      <c r="D265" s="23"/>
    </row>
    <row r="266" spans="4:4" ht="12.5" hidden="1" x14ac:dyDescent="0.25">
      <c r="D266" s="23"/>
    </row>
    <row r="267" spans="4:4" ht="12.5" hidden="1" x14ac:dyDescent="0.25">
      <c r="D267" s="23"/>
    </row>
    <row r="268" spans="4:4" ht="12.5" hidden="1" x14ac:dyDescent="0.25">
      <c r="D268" s="23"/>
    </row>
    <row r="269" spans="4:4" ht="12.5" hidden="1" x14ac:dyDescent="0.25">
      <c r="D269" s="23"/>
    </row>
    <row r="270" spans="4:4" ht="12.5" hidden="1" x14ac:dyDescent="0.25">
      <c r="D270" s="23"/>
    </row>
    <row r="271" spans="4:4" ht="12.5" hidden="1" x14ac:dyDescent="0.25">
      <c r="D271" s="23"/>
    </row>
    <row r="272" spans="4:4" ht="12.5" hidden="1" x14ac:dyDescent="0.25">
      <c r="D272" s="23"/>
    </row>
    <row r="273" spans="4:4" ht="12.5" hidden="1" x14ac:dyDescent="0.25">
      <c r="D273" s="23"/>
    </row>
    <row r="274" spans="4:4" ht="12.5" hidden="1" x14ac:dyDescent="0.25">
      <c r="D274" s="23"/>
    </row>
    <row r="275" spans="4:4" ht="12.5" hidden="1" x14ac:dyDescent="0.25">
      <c r="D275" s="23"/>
    </row>
    <row r="276" spans="4:4" ht="12.5" hidden="1" x14ac:dyDescent="0.25">
      <c r="D276" s="23"/>
    </row>
    <row r="277" spans="4:4" ht="12.5" hidden="1" x14ac:dyDescent="0.25">
      <c r="D277" s="23"/>
    </row>
    <row r="278" spans="4:4" ht="12.5" hidden="1" x14ac:dyDescent="0.25">
      <c r="D278" s="23"/>
    </row>
    <row r="279" spans="4:4" ht="12.5" hidden="1" x14ac:dyDescent="0.25">
      <c r="D279" s="23"/>
    </row>
    <row r="280" spans="4:4" ht="12.5" hidden="1" x14ac:dyDescent="0.25">
      <c r="D280" s="23"/>
    </row>
    <row r="281" spans="4:4" ht="12.5" hidden="1" x14ac:dyDescent="0.25">
      <c r="D281" s="23"/>
    </row>
    <row r="282" spans="4:4" ht="12.5" hidden="1" x14ac:dyDescent="0.25">
      <c r="D282" s="23"/>
    </row>
    <row r="283" spans="4:4" ht="12.5" hidden="1" x14ac:dyDescent="0.25">
      <c r="D283" s="23"/>
    </row>
    <row r="284" spans="4:4" ht="12.5" hidden="1" x14ac:dyDescent="0.25">
      <c r="D284" s="23"/>
    </row>
    <row r="285" spans="4:4" ht="12.5" hidden="1" x14ac:dyDescent="0.25">
      <c r="D285" s="23"/>
    </row>
    <row r="286" spans="4:4" ht="12.5" hidden="1" x14ac:dyDescent="0.25">
      <c r="D286" s="23"/>
    </row>
    <row r="287" spans="4:4" ht="12.5" hidden="1" x14ac:dyDescent="0.25">
      <c r="D287" s="23"/>
    </row>
    <row r="288" spans="4:4" ht="12.5" hidden="1" x14ac:dyDescent="0.25">
      <c r="D288" s="23"/>
    </row>
    <row r="289" spans="4:4" ht="12.5" hidden="1" x14ac:dyDescent="0.25">
      <c r="D289" s="23"/>
    </row>
    <row r="290" spans="4:4" ht="12.5" hidden="1" x14ac:dyDescent="0.25">
      <c r="D290" s="23"/>
    </row>
    <row r="291" spans="4:4" ht="12.5" hidden="1" x14ac:dyDescent="0.25">
      <c r="D291" s="23"/>
    </row>
    <row r="292" spans="4:4" ht="12.5" hidden="1" x14ac:dyDescent="0.25">
      <c r="D292" s="23"/>
    </row>
    <row r="293" spans="4:4" ht="12.5" hidden="1" x14ac:dyDescent="0.25">
      <c r="D293" s="23"/>
    </row>
    <row r="294" spans="4:4" ht="12.5" hidden="1" x14ac:dyDescent="0.25">
      <c r="D294" s="23"/>
    </row>
    <row r="295" spans="4:4" ht="12.5" hidden="1" x14ac:dyDescent="0.25">
      <c r="D295" s="23"/>
    </row>
    <row r="296" spans="4:4" ht="12.5" hidden="1" x14ac:dyDescent="0.25">
      <c r="D296" s="23"/>
    </row>
    <row r="297" spans="4:4" ht="12.5" hidden="1" x14ac:dyDescent="0.25">
      <c r="D297" s="23"/>
    </row>
    <row r="298" spans="4:4" ht="12.5" hidden="1" x14ac:dyDescent="0.25">
      <c r="D298" s="23"/>
    </row>
    <row r="299" spans="4:4" ht="12.5" hidden="1" x14ac:dyDescent="0.25">
      <c r="D299" s="23"/>
    </row>
    <row r="300" spans="4:4" ht="12.5" hidden="1" x14ac:dyDescent="0.25">
      <c r="D300" s="23"/>
    </row>
    <row r="301" spans="4:4" ht="12.5" hidden="1" x14ac:dyDescent="0.25">
      <c r="D301" s="23"/>
    </row>
    <row r="302" spans="4:4" ht="12.5" hidden="1" x14ac:dyDescent="0.25">
      <c r="D302" s="23"/>
    </row>
    <row r="303" spans="4:4" ht="12.5" hidden="1" x14ac:dyDescent="0.25">
      <c r="D303" s="23"/>
    </row>
    <row r="304" spans="4:4" ht="12.5" hidden="1" x14ac:dyDescent="0.25">
      <c r="D304" s="23"/>
    </row>
    <row r="305" spans="4:4" ht="12.5" hidden="1" x14ac:dyDescent="0.25">
      <c r="D305" s="23"/>
    </row>
    <row r="306" spans="4:4" ht="12.5" hidden="1" x14ac:dyDescent="0.25">
      <c r="D306" s="23"/>
    </row>
    <row r="307" spans="4:4" ht="12.5" hidden="1" x14ac:dyDescent="0.25">
      <c r="D307" s="23"/>
    </row>
    <row r="308" spans="4:4" ht="12.5" hidden="1" x14ac:dyDescent="0.25">
      <c r="D308" s="23"/>
    </row>
    <row r="309" spans="4:4" ht="12.5" hidden="1" x14ac:dyDescent="0.25">
      <c r="D309" s="23"/>
    </row>
    <row r="310" spans="4:4" ht="12.5" hidden="1" x14ac:dyDescent="0.25">
      <c r="D310" s="23"/>
    </row>
    <row r="311" spans="4:4" ht="12.5" hidden="1" x14ac:dyDescent="0.25">
      <c r="D311" s="23"/>
    </row>
    <row r="312" spans="4:4" ht="12.5" hidden="1" x14ac:dyDescent="0.25">
      <c r="D312" s="23"/>
    </row>
    <row r="313" spans="4:4" ht="12.5" hidden="1" x14ac:dyDescent="0.25">
      <c r="D313" s="23"/>
    </row>
    <row r="314" spans="4:4" ht="12.5" hidden="1" x14ac:dyDescent="0.25">
      <c r="D314" s="23"/>
    </row>
    <row r="315" spans="4:4" ht="12.5" hidden="1" x14ac:dyDescent="0.25">
      <c r="D315" s="23"/>
    </row>
    <row r="316" spans="4:4" ht="12.5" hidden="1" x14ac:dyDescent="0.25">
      <c r="D316" s="23"/>
    </row>
    <row r="317" spans="4:4" ht="12.5" hidden="1" x14ac:dyDescent="0.25">
      <c r="D317" s="23"/>
    </row>
    <row r="318" spans="4:4" ht="12.5" hidden="1" x14ac:dyDescent="0.25">
      <c r="D318" s="23"/>
    </row>
    <row r="319" spans="4:4" ht="12.5" hidden="1" x14ac:dyDescent="0.25">
      <c r="D319" s="23"/>
    </row>
    <row r="320" spans="4:4" ht="12.5" hidden="1" x14ac:dyDescent="0.25">
      <c r="D320" s="23"/>
    </row>
    <row r="321" spans="4:4" ht="12.5" hidden="1" x14ac:dyDescent="0.25">
      <c r="D321" s="23"/>
    </row>
    <row r="322" spans="4:4" ht="12.5" hidden="1" x14ac:dyDescent="0.25">
      <c r="D322" s="23"/>
    </row>
    <row r="323" spans="4:4" ht="12.5" hidden="1" x14ac:dyDescent="0.25">
      <c r="D323" s="23"/>
    </row>
    <row r="324" spans="4:4" ht="12.5" hidden="1" x14ac:dyDescent="0.25">
      <c r="D324" s="23"/>
    </row>
    <row r="325" spans="4:4" ht="12.5" hidden="1" x14ac:dyDescent="0.25">
      <c r="D325" s="23"/>
    </row>
    <row r="326" spans="4:4" ht="12.5" hidden="1" x14ac:dyDescent="0.25">
      <c r="D326" s="23"/>
    </row>
    <row r="327" spans="4:4" ht="12.5" hidden="1" x14ac:dyDescent="0.25">
      <c r="D327" s="23"/>
    </row>
    <row r="328" spans="4:4" ht="12.5" hidden="1" x14ac:dyDescent="0.25">
      <c r="D328" s="23"/>
    </row>
    <row r="329" spans="4:4" ht="12.5" hidden="1" x14ac:dyDescent="0.25">
      <c r="D329" s="23"/>
    </row>
    <row r="330" spans="4:4" ht="12.5" hidden="1" x14ac:dyDescent="0.25">
      <c r="D330" s="23"/>
    </row>
    <row r="331" spans="4:4" ht="12.5" hidden="1" x14ac:dyDescent="0.25">
      <c r="D331" s="23"/>
    </row>
    <row r="332" spans="4:4" ht="12.5" hidden="1" x14ac:dyDescent="0.25">
      <c r="D332" s="23"/>
    </row>
    <row r="333" spans="4:4" ht="12.5" hidden="1" x14ac:dyDescent="0.25">
      <c r="D333" s="23"/>
    </row>
    <row r="334" spans="4:4" ht="12.5" hidden="1" x14ac:dyDescent="0.25">
      <c r="D334" s="23"/>
    </row>
    <row r="335" spans="4:4" ht="12.5" hidden="1" x14ac:dyDescent="0.25">
      <c r="D335" s="23"/>
    </row>
    <row r="336" spans="4:4" ht="12.5" hidden="1" x14ac:dyDescent="0.25">
      <c r="D336" s="23"/>
    </row>
    <row r="337" spans="4:4" ht="12.5" hidden="1" x14ac:dyDescent="0.25">
      <c r="D337" s="23"/>
    </row>
    <row r="338" spans="4:4" ht="12.5" hidden="1" x14ac:dyDescent="0.25">
      <c r="D338" s="23"/>
    </row>
    <row r="339" spans="4:4" ht="12.5" hidden="1" x14ac:dyDescent="0.25">
      <c r="D339" s="23"/>
    </row>
    <row r="340" spans="4:4" ht="12.5" hidden="1" x14ac:dyDescent="0.25">
      <c r="D340" s="23"/>
    </row>
    <row r="341" spans="4:4" ht="12.5" hidden="1" x14ac:dyDescent="0.25">
      <c r="D341" s="23"/>
    </row>
    <row r="342" spans="4:4" ht="12.5" hidden="1" x14ac:dyDescent="0.25">
      <c r="D342" s="23"/>
    </row>
    <row r="343" spans="4:4" ht="12.5" hidden="1" x14ac:dyDescent="0.25">
      <c r="D343" s="23"/>
    </row>
    <row r="344" spans="4:4" ht="12.5" hidden="1" x14ac:dyDescent="0.25">
      <c r="D344" s="23"/>
    </row>
    <row r="345" spans="4:4" ht="12.5" hidden="1" x14ac:dyDescent="0.25">
      <c r="D345" s="23"/>
    </row>
    <row r="346" spans="4:4" ht="12.5" hidden="1" x14ac:dyDescent="0.25">
      <c r="D346" s="23"/>
    </row>
    <row r="347" spans="4:4" ht="12.5" hidden="1" x14ac:dyDescent="0.25">
      <c r="D347" s="23"/>
    </row>
    <row r="348" spans="4:4" ht="12.5" hidden="1" x14ac:dyDescent="0.25">
      <c r="D348" s="23"/>
    </row>
    <row r="349" spans="4:4" ht="12.5" hidden="1" x14ac:dyDescent="0.25">
      <c r="D349" s="23"/>
    </row>
    <row r="350" spans="4:4" ht="12.5" hidden="1" x14ac:dyDescent="0.25">
      <c r="D350" s="23"/>
    </row>
    <row r="351" spans="4:4" ht="12.5" hidden="1" x14ac:dyDescent="0.25">
      <c r="D351" s="23"/>
    </row>
    <row r="352" spans="4:4" ht="12.5" hidden="1" x14ac:dyDescent="0.25">
      <c r="D352" s="23"/>
    </row>
    <row r="353" spans="4:4" ht="12.5" hidden="1" x14ac:dyDescent="0.25">
      <c r="D353" s="23"/>
    </row>
    <row r="354" spans="4:4" ht="12.5" hidden="1" x14ac:dyDescent="0.25">
      <c r="D354" s="23"/>
    </row>
    <row r="355" spans="4:4" ht="12.5" hidden="1" x14ac:dyDescent="0.25">
      <c r="D355" s="23"/>
    </row>
    <row r="356" spans="4:4" ht="12.5" hidden="1" x14ac:dyDescent="0.25">
      <c r="D356" s="23"/>
    </row>
    <row r="357" spans="4:4" ht="12.5" hidden="1" x14ac:dyDescent="0.25">
      <c r="D357" s="23"/>
    </row>
    <row r="358" spans="4:4" ht="12.5" hidden="1" x14ac:dyDescent="0.25">
      <c r="D358" s="23"/>
    </row>
    <row r="359" spans="4:4" ht="12.5" hidden="1" x14ac:dyDescent="0.25">
      <c r="D359" s="23"/>
    </row>
    <row r="360" spans="4:4" ht="12.5" hidden="1" x14ac:dyDescent="0.25">
      <c r="D360" s="23"/>
    </row>
    <row r="361" spans="4:4" ht="12.5" hidden="1" x14ac:dyDescent="0.25">
      <c r="D361" s="23"/>
    </row>
    <row r="362" spans="4:4" ht="12.5" hidden="1" x14ac:dyDescent="0.25">
      <c r="D362" s="23"/>
    </row>
    <row r="363" spans="4:4" ht="12.5" hidden="1" x14ac:dyDescent="0.25">
      <c r="D363" s="23"/>
    </row>
    <row r="364" spans="4:4" ht="12.5" hidden="1" x14ac:dyDescent="0.25">
      <c r="D364" s="23"/>
    </row>
    <row r="365" spans="4:4" ht="12.5" hidden="1" x14ac:dyDescent="0.25">
      <c r="D365" s="23"/>
    </row>
    <row r="366" spans="4:4" ht="12.5" hidden="1" x14ac:dyDescent="0.25">
      <c r="D366" s="23"/>
    </row>
    <row r="367" spans="4:4" ht="12.5" hidden="1" x14ac:dyDescent="0.25">
      <c r="D367" s="23"/>
    </row>
    <row r="368" spans="4:4" ht="12.5" hidden="1" x14ac:dyDescent="0.25">
      <c r="D368" s="23"/>
    </row>
    <row r="369" spans="4:4" ht="12.5" hidden="1" x14ac:dyDescent="0.25">
      <c r="D369" s="23"/>
    </row>
    <row r="370" spans="4:4" ht="12.5" hidden="1" x14ac:dyDescent="0.25">
      <c r="D370" s="23"/>
    </row>
    <row r="371" spans="4:4" ht="12.5" hidden="1" x14ac:dyDescent="0.25">
      <c r="D371" s="23"/>
    </row>
    <row r="372" spans="4:4" ht="12.5" hidden="1" x14ac:dyDescent="0.25">
      <c r="D372" s="23"/>
    </row>
    <row r="373" spans="4:4" ht="12.5" hidden="1" x14ac:dyDescent="0.25">
      <c r="D373" s="23"/>
    </row>
    <row r="374" spans="4:4" ht="12.5" hidden="1" x14ac:dyDescent="0.25">
      <c r="D374" s="23"/>
    </row>
    <row r="375" spans="4:4" ht="12.5" hidden="1" x14ac:dyDescent="0.25">
      <c r="D375" s="23"/>
    </row>
    <row r="376" spans="4:4" ht="12.5" hidden="1" x14ac:dyDescent="0.25">
      <c r="D376" s="23"/>
    </row>
    <row r="377" spans="4:4" ht="12.5" hidden="1" x14ac:dyDescent="0.25">
      <c r="D377" s="23"/>
    </row>
    <row r="378" spans="4:4" ht="12.5" hidden="1" x14ac:dyDescent="0.25">
      <c r="D378" s="23"/>
    </row>
    <row r="379" spans="4:4" ht="12.5" hidden="1" x14ac:dyDescent="0.25">
      <c r="D379" s="23"/>
    </row>
    <row r="380" spans="4:4" ht="12.5" hidden="1" x14ac:dyDescent="0.25">
      <c r="D380" s="23"/>
    </row>
    <row r="381" spans="4:4" ht="12.5" hidden="1" x14ac:dyDescent="0.25">
      <c r="D381" s="23"/>
    </row>
    <row r="382" spans="4:4" ht="12.5" hidden="1" x14ac:dyDescent="0.25">
      <c r="D382" s="23"/>
    </row>
    <row r="383" spans="4:4" ht="12.5" hidden="1" x14ac:dyDescent="0.25">
      <c r="D383" s="23"/>
    </row>
    <row r="384" spans="4:4" ht="12.5" hidden="1" x14ac:dyDescent="0.25">
      <c r="D384" s="23"/>
    </row>
    <row r="385" spans="4:4" ht="12.5" hidden="1" x14ac:dyDescent="0.25">
      <c r="D385" s="23"/>
    </row>
    <row r="386" spans="4:4" ht="12.5" hidden="1" x14ac:dyDescent="0.25">
      <c r="D386" s="23"/>
    </row>
    <row r="387" spans="4:4" ht="12.5" hidden="1" x14ac:dyDescent="0.25">
      <c r="D387" s="23"/>
    </row>
    <row r="388" spans="4:4" ht="12.5" hidden="1" x14ac:dyDescent="0.25">
      <c r="D388" s="23"/>
    </row>
    <row r="389" spans="4:4" ht="12.5" hidden="1" x14ac:dyDescent="0.25">
      <c r="D389" s="23"/>
    </row>
    <row r="390" spans="4:4" ht="12.5" hidden="1" x14ac:dyDescent="0.25">
      <c r="D390" s="23"/>
    </row>
    <row r="391" spans="4:4" ht="12.5" hidden="1" x14ac:dyDescent="0.25">
      <c r="D391" s="23"/>
    </row>
    <row r="392" spans="4:4" ht="12.5" hidden="1" x14ac:dyDescent="0.25">
      <c r="D392" s="23"/>
    </row>
    <row r="393" spans="4:4" ht="12.5" hidden="1" x14ac:dyDescent="0.25">
      <c r="D393" s="23"/>
    </row>
    <row r="394" spans="4:4" ht="12.5" hidden="1" x14ac:dyDescent="0.25">
      <c r="D394" s="23"/>
    </row>
    <row r="395" spans="4:4" ht="12.5" hidden="1" x14ac:dyDescent="0.25">
      <c r="D395" s="23"/>
    </row>
    <row r="396" spans="4:4" ht="12.5" hidden="1" x14ac:dyDescent="0.25">
      <c r="D396" s="23"/>
    </row>
    <row r="397" spans="4:4" ht="12.5" hidden="1" x14ac:dyDescent="0.25">
      <c r="D397" s="23"/>
    </row>
    <row r="398" spans="4:4" ht="12.5" hidden="1" x14ac:dyDescent="0.25">
      <c r="D398" s="23"/>
    </row>
    <row r="399" spans="4:4" ht="12.5" hidden="1" x14ac:dyDescent="0.25">
      <c r="D399" s="23"/>
    </row>
    <row r="400" spans="4:4" ht="12.5" hidden="1" x14ac:dyDescent="0.25">
      <c r="D400" s="23"/>
    </row>
    <row r="401" spans="4:4" ht="12.5" hidden="1" x14ac:dyDescent="0.25">
      <c r="D401" s="23"/>
    </row>
    <row r="402" spans="4:4" ht="12.5" hidden="1" x14ac:dyDescent="0.25">
      <c r="D402" s="23"/>
    </row>
    <row r="403" spans="4:4" ht="12.5" hidden="1" x14ac:dyDescent="0.25">
      <c r="D403" s="23"/>
    </row>
    <row r="404" spans="4:4" ht="12.5" hidden="1" x14ac:dyDescent="0.25">
      <c r="D404" s="23"/>
    </row>
    <row r="405" spans="4:4" ht="12.5" hidden="1" x14ac:dyDescent="0.25">
      <c r="D405" s="23"/>
    </row>
    <row r="406" spans="4:4" ht="12.5" hidden="1" x14ac:dyDescent="0.25">
      <c r="D406" s="23"/>
    </row>
    <row r="407" spans="4:4" ht="12.5" hidden="1" x14ac:dyDescent="0.25">
      <c r="D407" s="23"/>
    </row>
    <row r="408" spans="4:4" ht="12.5" hidden="1" x14ac:dyDescent="0.25">
      <c r="D408" s="23"/>
    </row>
    <row r="409" spans="4:4" ht="12.5" hidden="1" x14ac:dyDescent="0.25">
      <c r="D409" s="23"/>
    </row>
    <row r="410" spans="4:4" ht="12.5" hidden="1" x14ac:dyDescent="0.25">
      <c r="D410" s="23"/>
    </row>
    <row r="411" spans="4:4" ht="12.5" hidden="1" x14ac:dyDescent="0.25">
      <c r="D411" s="23"/>
    </row>
    <row r="412" spans="4:4" ht="12.5" hidden="1" x14ac:dyDescent="0.25">
      <c r="D412" s="23"/>
    </row>
    <row r="413" spans="4:4" ht="12.5" hidden="1" x14ac:dyDescent="0.25">
      <c r="D413" s="23"/>
    </row>
    <row r="414" spans="4:4" ht="12.5" hidden="1" x14ac:dyDescent="0.25">
      <c r="D414" s="23"/>
    </row>
    <row r="415" spans="4:4" ht="12.5" hidden="1" x14ac:dyDescent="0.25">
      <c r="D415" s="23"/>
    </row>
    <row r="416" spans="4:4" ht="12.5" hidden="1" x14ac:dyDescent="0.25">
      <c r="D416" s="23"/>
    </row>
    <row r="417" spans="4:4" ht="12.5" hidden="1" x14ac:dyDescent="0.25">
      <c r="D417" s="23"/>
    </row>
    <row r="418" spans="4:4" ht="12.5" hidden="1" x14ac:dyDescent="0.25">
      <c r="D418" s="23"/>
    </row>
    <row r="419" spans="4:4" ht="12.5" hidden="1" x14ac:dyDescent="0.25">
      <c r="D419" s="23"/>
    </row>
    <row r="420" spans="4:4" ht="12.5" hidden="1" x14ac:dyDescent="0.25">
      <c r="D420" s="23"/>
    </row>
    <row r="421" spans="4:4" ht="12.5" hidden="1" x14ac:dyDescent="0.25">
      <c r="D421" s="23"/>
    </row>
    <row r="422" spans="4:4" ht="12.5" hidden="1" x14ac:dyDescent="0.25">
      <c r="D422" s="23"/>
    </row>
    <row r="423" spans="4:4" ht="12.5" hidden="1" x14ac:dyDescent="0.25">
      <c r="D423" s="23"/>
    </row>
    <row r="424" spans="4:4" ht="12.5" hidden="1" x14ac:dyDescent="0.25">
      <c r="D424" s="23"/>
    </row>
    <row r="425" spans="4:4" ht="12.5" hidden="1" x14ac:dyDescent="0.25">
      <c r="D425" s="23"/>
    </row>
    <row r="426" spans="4:4" ht="12.5" hidden="1" x14ac:dyDescent="0.25">
      <c r="D426" s="23"/>
    </row>
    <row r="427" spans="4:4" ht="12.5" hidden="1" x14ac:dyDescent="0.25">
      <c r="D427" s="23"/>
    </row>
    <row r="428" spans="4:4" ht="12.5" hidden="1" x14ac:dyDescent="0.25">
      <c r="D428" s="23"/>
    </row>
    <row r="429" spans="4:4" ht="12.5" hidden="1" x14ac:dyDescent="0.25">
      <c r="D429" s="23"/>
    </row>
    <row r="430" spans="4:4" ht="12.5" hidden="1" x14ac:dyDescent="0.25">
      <c r="D430" s="23"/>
    </row>
    <row r="431" spans="4:4" ht="12.5" hidden="1" x14ac:dyDescent="0.25">
      <c r="D431" s="23"/>
    </row>
    <row r="432" spans="4:4" ht="12.5" hidden="1" x14ac:dyDescent="0.25">
      <c r="D432" s="23"/>
    </row>
    <row r="433" spans="4:4" ht="12.5" hidden="1" x14ac:dyDescent="0.25">
      <c r="D433" s="23"/>
    </row>
    <row r="434" spans="4:4" ht="12.5" hidden="1" x14ac:dyDescent="0.25">
      <c r="D434" s="23"/>
    </row>
    <row r="435" spans="4:4" ht="12.5" hidden="1" x14ac:dyDescent="0.25">
      <c r="D435" s="23"/>
    </row>
    <row r="436" spans="4:4" ht="12.5" hidden="1" x14ac:dyDescent="0.25">
      <c r="D436" s="23"/>
    </row>
    <row r="437" spans="4:4" ht="12.5" hidden="1" x14ac:dyDescent="0.25">
      <c r="D437" s="23"/>
    </row>
    <row r="438" spans="4:4" ht="12.5" hidden="1" x14ac:dyDescent="0.25">
      <c r="D438" s="23"/>
    </row>
    <row r="439" spans="4:4" ht="12.5" hidden="1" x14ac:dyDescent="0.25">
      <c r="D439" s="23"/>
    </row>
    <row r="440" spans="4:4" ht="12.5" hidden="1" x14ac:dyDescent="0.25">
      <c r="D440" s="23"/>
    </row>
    <row r="441" spans="4:4" ht="12.5" hidden="1" x14ac:dyDescent="0.25">
      <c r="D441" s="23"/>
    </row>
    <row r="442" spans="4:4" ht="12.5" hidden="1" x14ac:dyDescent="0.25">
      <c r="D442" s="23"/>
    </row>
    <row r="443" spans="4:4" ht="12.5" hidden="1" x14ac:dyDescent="0.25">
      <c r="D443" s="23"/>
    </row>
    <row r="444" spans="4:4" ht="12.5" x14ac:dyDescent="0.25"/>
    <row r="445" spans="4:4" ht="12.5" x14ac:dyDescent="0.25"/>
  </sheetData>
  <sheetProtection password="CCF1" sheet="1"/>
  <mergeCells count="277">
    <mergeCell ref="D3:I3"/>
    <mergeCell ref="J3:Z3"/>
    <mergeCell ref="D4:I4"/>
    <mergeCell ref="J4:Z4"/>
    <mergeCell ref="D5:I5"/>
    <mergeCell ref="J5:Z5"/>
    <mergeCell ref="D6:I6"/>
    <mergeCell ref="J6:Z6"/>
    <mergeCell ref="D8:BV8"/>
    <mergeCell ref="G9:P9"/>
    <mergeCell ref="V9:BD9"/>
    <mergeCell ref="G10:AA10"/>
    <mergeCell ref="AB10:AW10"/>
    <mergeCell ref="D11:K11"/>
    <mergeCell ref="M11:AA11"/>
    <mergeCell ref="D12:K12"/>
    <mergeCell ref="M12:AA12"/>
    <mergeCell ref="AC12:AG12"/>
    <mergeCell ref="AH12:AU12"/>
    <mergeCell ref="AW12:AZ12"/>
    <mergeCell ref="BA12:BC12"/>
    <mergeCell ref="BE12:BH12"/>
    <mergeCell ref="BI12:BU12"/>
    <mergeCell ref="D13:K13"/>
    <mergeCell ref="M13:AL13"/>
    <mergeCell ref="AV13:BU13"/>
    <mergeCell ref="D14:K14"/>
    <mergeCell ref="M14:AL14"/>
    <mergeCell ref="AV14:BU14"/>
    <mergeCell ref="D15:N15"/>
    <mergeCell ref="O15:AL15"/>
    <mergeCell ref="AV15:BH15"/>
    <mergeCell ref="BI15:BU15"/>
    <mergeCell ref="D16:AK16"/>
    <mergeCell ref="BI17:BU17"/>
    <mergeCell ref="BI18:BU18"/>
    <mergeCell ref="AV19:BH19"/>
    <mergeCell ref="BI19:BU19"/>
    <mergeCell ref="Q20:Z20"/>
    <mergeCell ref="AH20:AQ20"/>
    <mergeCell ref="AV20:BH20"/>
    <mergeCell ref="BI20:BU20"/>
    <mergeCell ref="Q21:Z21"/>
    <mergeCell ref="AH21:AQ21"/>
    <mergeCell ref="AV21:BH21"/>
    <mergeCell ref="BI21:BU21"/>
    <mergeCell ref="D23:S23"/>
    <mergeCell ref="T23:AE23"/>
    <mergeCell ref="AF23:AK23"/>
    <mergeCell ref="AL23:AQ23"/>
    <mergeCell ref="AR23:AW23"/>
    <mergeCell ref="AX23:BI23"/>
    <mergeCell ref="BJ23:BV23"/>
    <mergeCell ref="F24:K24"/>
    <mergeCell ref="M24:Q24"/>
    <mergeCell ref="T24:Y24"/>
    <mergeCell ref="Z24:AE24"/>
    <mergeCell ref="AF24:AK24"/>
    <mergeCell ref="AL24:AQ24"/>
    <mergeCell ref="AR24:AW24"/>
    <mergeCell ref="AX24:BI24"/>
    <mergeCell ref="BJ24:BV24"/>
    <mergeCell ref="D25:S25"/>
    <mergeCell ref="T25:Y25"/>
    <mergeCell ref="Z25:AE25"/>
    <mergeCell ref="AF25:AK25"/>
    <mergeCell ref="AL25:AQ25"/>
    <mergeCell ref="AR25:AW25"/>
    <mergeCell ref="AX25:BI25"/>
    <mergeCell ref="BJ25:BV25"/>
    <mergeCell ref="D26:S26"/>
    <mergeCell ref="T26:Y26"/>
    <mergeCell ref="Z26:AE26"/>
    <mergeCell ref="AF26:AK26"/>
    <mergeCell ref="AL26:AQ26"/>
    <mergeCell ref="AR26:AW26"/>
    <mergeCell ref="AX26:BC26"/>
    <mergeCell ref="BD26:BI26"/>
    <mergeCell ref="BJ26:BO26"/>
    <mergeCell ref="BP26:BV26"/>
    <mergeCell ref="D27:S27"/>
    <mergeCell ref="T27:Y27"/>
    <mergeCell ref="Z27:AE27"/>
    <mergeCell ref="AF27:AK27"/>
    <mergeCell ref="AL27:AQ27"/>
    <mergeCell ref="AR27:AW27"/>
    <mergeCell ref="AX27:BC27"/>
    <mergeCell ref="BD27:BI27"/>
    <mergeCell ref="BJ27:BO27"/>
    <mergeCell ref="BP27:BV27"/>
    <mergeCell ref="D28:S28"/>
    <mergeCell ref="T28:Y28"/>
    <mergeCell ref="Z28:AE28"/>
    <mergeCell ref="AF28:AK28"/>
    <mergeCell ref="AL28:AQ28"/>
    <mergeCell ref="AR28:AW28"/>
    <mergeCell ref="AX28:BC28"/>
    <mergeCell ref="BD28:BI28"/>
    <mergeCell ref="BJ28:BO28"/>
    <mergeCell ref="BP28:BV28"/>
    <mergeCell ref="D29:S29"/>
    <mergeCell ref="T29:Y29"/>
    <mergeCell ref="Z29:AE29"/>
    <mergeCell ref="AF29:AK29"/>
    <mergeCell ref="AL29:AQ29"/>
    <mergeCell ref="AR29:AW29"/>
    <mergeCell ref="AX29:BC29"/>
    <mergeCell ref="BD29:BI29"/>
    <mergeCell ref="BJ29:BO29"/>
    <mergeCell ref="BP29:BV29"/>
    <mergeCell ref="D30:S30"/>
    <mergeCell ref="T30:Y30"/>
    <mergeCell ref="Z30:AE30"/>
    <mergeCell ref="AF30:AK30"/>
    <mergeCell ref="AL30:AQ30"/>
    <mergeCell ref="AR30:AW30"/>
    <mergeCell ref="AX30:BC30"/>
    <mergeCell ref="BD30:BI30"/>
    <mergeCell ref="BJ30:BO30"/>
    <mergeCell ref="BP30:BV30"/>
    <mergeCell ref="J31:BV31"/>
    <mergeCell ref="D33:BV33"/>
    <mergeCell ref="D34:S34"/>
    <mergeCell ref="T34:Y34"/>
    <mergeCell ref="Z34:AE34"/>
    <mergeCell ref="AF34:AK34"/>
    <mergeCell ref="AL34:AQ34"/>
    <mergeCell ref="AR34:AW34"/>
    <mergeCell ref="AX34:BC34"/>
    <mergeCell ref="BD34:BI34"/>
    <mergeCell ref="BJ34:BO34"/>
    <mergeCell ref="BP34:BV34"/>
    <mergeCell ref="D35:S35"/>
    <mergeCell ref="T35:Y35"/>
    <mergeCell ref="Z35:AE35"/>
    <mergeCell ref="AF35:AK35"/>
    <mergeCell ref="AL35:AQ35"/>
    <mergeCell ref="AR35:AW35"/>
    <mergeCell ref="AX35:BC35"/>
    <mergeCell ref="BD35:BI35"/>
    <mergeCell ref="BJ35:BO35"/>
    <mergeCell ref="BP35:BV35"/>
    <mergeCell ref="D36:S36"/>
    <mergeCell ref="T36:Y36"/>
    <mergeCell ref="Z36:AE36"/>
    <mergeCell ref="AF36:AK36"/>
    <mergeCell ref="AL36:AQ36"/>
    <mergeCell ref="AR36:AW36"/>
    <mergeCell ref="AX36:BC36"/>
    <mergeCell ref="BD36:BI36"/>
    <mergeCell ref="BJ36:BO36"/>
    <mergeCell ref="BP36:BV36"/>
    <mergeCell ref="D37:S37"/>
    <mergeCell ref="T37:Y37"/>
    <mergeCell ref="Z37:AE37"/>
    <mergeCell ref="AF37:AK37"/>
    <mergeCell ref="AL37:AQ37"/>
    <mergeCell ref="AR37:AW37"/>
    <mergeCell ref="AX37:BC37"/>
    <mergeCell ref="BD37:BI37"/>
    <mergeCell ref="BJ37:BO37"/>
    <mergeCell ref="BP37:BV37"/>
    <mergeCell ref="D38:S38"/>
    <mergeCell ref="T38:Y38"/>
    <mergeCell ref="Z38:AE38"/>
    <mergeCell ref="AF38:AK38"/>
    <mergeCell ref="AL38:AQ38"/>
    <mergeCell ref="AR38:AW38"/>
    <mergeCell ref="AX38:BC38"/>
    <mergeCell ref="BD38:BI38"/>
    <mergeCell ref="BJ38:BO38"/>
    <mergeCell ref="BP38:BV38"/>
    <mergeCell ref="D39:S39"/>
    <mergeCell ref="T39:Y39"/>
    <mergeCell ref="Z39:AE39"/>
    <mergeCell ref="AF39:AK39"/>
    <mergeCell ref="AL39:AQ39"/>
    <mergeCell ref="AR39:AW39"/>
    <mergeCell ref="AX39:BC39"/>
    <mergeCell ref="BD39:BI39"/>
    <mergeCell ref="BJ39:BO39"/>
    <mergeCell ref="BP39:BV39"/>
    <mergeCell ref="D40:K40"/>
    <mergeCell ref="L40:N40"/>
    <mergeCell ref="O40:V40"/>
    <mergeCell ref="X40:Z40"/>
    <mergeCell ref="AA40:AH40"/>
    <mergeCell ref="AJ40:AR40"/>
    <mergeCell ref="AS40:BG40"/>
    <mergeCell ref="BI40:BM40"/>
    <mergeCell ref="BN40:BV40"/>
    <mergeCell ref="C43:BW43"/>
    <mergeCell ref="D44:BV44"/>
    <mergeCell ref="S45:BV45"/>
    <mergeCell ref="D46:N46"/>
    <mergeCell ref="S46:Y46"/>
    <mergeCell ref="AG46:AM46"/>
    <mergeCell ref="BI46:BV46"/>
    <mergeCell ref="D47:O47"/>
    <mergeCell ref="P47:AM47"/>
    <mergeCell ref="BI47:BV47"/>
    <mergeCell ref="AV48:BH48"/>
    <mergeCell ref="BI48:BV48"/>
    <mergeCell ref="D50:N50"/>
    <mergeCell ref="O50:Z50"/>
    <mergeCell ref="AA50:AF50"/>
    <mergeCell ref="AG50:AL50"/>
    <mergeCell ref="AM50:AT50"/>
    <mergeCell ref="AU50:BC50"/>
    <mergeCell ref="BD50:BV50"/>
    <mergeCell ref="AU52:BC52"/>
    <mergeCell ref="BD52:BV52"/>
    <mergeCell ref="D51:N51"/>
    <mergeCell ref="O51:Z51"/>
    <mergeCell ref="AA51:AF51"/>
    <mergeCell ref="AG51:AL51"/>
    <mergeCell ref="AM51:AT51"/>
    <mergeCell ref="AU51:BC51"/>
    <mergeCell ref="AA53:AF53"/>
    <mergeCell ref="AG53:AL53"/>
    <mergeCell ref="AM53:AT53"/>
    <mergeCell ref="AU53:BC53"/>
    <mergeCell ref="BD51:BV51"/>
    <mergeCell ref="D52:N52"/>
    <mergeCell ref="O52:Z52"/>
    <mergeCell ref="AA52:AF52"/>
    <mergeCell ref="AG52:AL52"/>
    <mergeCell ref="AM52:AT52"/>
    <mergeCell ref="BD53:BV53"/>
    <mergeCell ref="D54:N54"/>
    <mergeCell ref="O54:Z54"/>
    <mergeCell ref="AA54:AF54"/>
    <mergeCell ref="AG54:AL54"/>
    <mergeCell ref="AM54:AT54"/>
    <mergeCell ref="AU54:BC54"/>
    <mergeCell ref="BD54:BV54"/>
    <mergeCell ref="D53:N53"/>
    <mergeCell ref="O53:Z53"/>
    <mergeCell ref="D55:N55"/>
    <mergeCell ref="O55:Z55"/>
    <mergeCell ref="AA55:AF55"/>
    <mergeCell ref="AG55:AL55"/>
    <mergeCell ref="AM55:AT55"/>
    <mergeCell ref="AU55:BC55"/>
    <mergeCell ref="D56:N56"/>
    <mergeCell ref="O56:Z56"/>
    <mergeCell ref="AA56:AF56"/>
    <mergeCell ref="AG56:AL56"/>
    <mergeCell ref="AM56:AT56"/>
    <mergeCell ref="AU56:BC56"/>
    <mergeCell ref="O57:Z57"/>
    <mergeCell ref="AA57:AF57"/>
    <mergeCell ref="AG57:AL57"/>
    <mergeCell ref="AM57:AT57"/>
    <mergeCell ref="AU57:BC57"/>
    <mergeCell ref="BD55:BV55"/>
    <mergeCell ref="BD56:BV56"/>
    <mergeCell ref="BI61:BM61"/>
    <mergeCell ref="BN61:BV61"/>
    <mergeCell ref="BD57:BV57"/>
    <mergeCell ref="D58:M58"/>
    <mergeCell ref="N58:BV58"/>
    <mergeCell ref="D59:AB59"/>
    <mergeCell ref="AC59:AK59"/>
    <mergeCell ref="AL59:AT59"/>
    <mergeCell ref="AU59:BV59"/>
    <mergeCell ref="D57:N57"/>
    <mergeCell ref="E65:BV68"/>
    <mergeCell ref="AF69:BI69"/>
    <mergeCell ref="BJ69:BV69"/>
    <mergeCell ref="AF70:BI70"/>
    <mergeCell ref="BJ70:BV70"/>
    <mergeCell ref="D7:BV7"/>
    <mergeCell ref="D60:I60"/>
    <mergeCell ref="J60:BV60"/>
    <mergeCell ref="AF61:AQ61"/>
    <mergeCell ref="AR61:BG61"/>
  </mergeCells>
  <dataValidations count="2">
    <dataValidation allowBlank="1" showInputMessage="1" showErrorMessage="1" promptTitle="Date Format" prompt="DD-Mmm-YY" sqref="G10:AA10 BI17:BU18 BI15:BU15 O40:V40 AA40:AH40 BJ69:BV69"/>
    <dataValidation allowBlank="1" showInputMessage="1" showErrorMessage="1" promptTitle="F.M." prompt="In accordance with AASHTO M6, range should be from 2.3 to 3.1 by  AASHTO Test Method T27, Section 8.2." sqref="BP38:BW38"/>
  </dataValidations>
  <printOptions horizontalCentered="1"/>
  <pageMargins left="0.25" right="0.25" top="0.25" bottom="0.2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39</xdr:col>
                    <xdr:colOff>6350</xdr:colOff>
                    <xdr:row>14</xdr:row>
                    <xdr:rowOff>127000</xdr:rowOff>
                  </from>
                  <to>
                    <xdr:col>43</xdr:col>
                    <xdr:colOff>88900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39</xdr:col>
                    <xdr:colOff>6350</xdr:colOff>
                    <xdr:row>15</xdr:row>
                    <xdr:rowOff>127000</xdr:rowOff>
                  </from>
                  <to>
                    <xdr:col>43</xdr:col>
                    <xdr:colOff>88900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39</xdr:col>
                    <xdr:colOff>6350</xdr:colOff>
                    <xdr:row>16</xdr:row>
                    <xdr:rowOff>127000</xdr:rowOff>
                  </from>
                  <to>
                    <xdr:col>43</xdr:col>
                    <xdr:colOff>88900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47</xdr:col>
                    <xdr:colOff>0</xdr:colOff>
                    <xdr:row>14</xdr:row>
                    <xdr:rowOff>127000</xdr:rowOff>
                  </from>
                  <to>
                    <xdr:col>51</xdr:col>
                    <xdr:colOff>31750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47</xdr:col>
                    <xdr:colOff>0</xdr:colOff>
                    <xdr:row>15</xdr:row>
                    <xdr:rowOff>127000</xdr:rowOff>
                  </from>
                  <to>
                    <xdr:col>51</xdr:col>
                    <xdr:colOff>31750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47</xdr:col>
                    <xdr:colOff>0</xdr:colOff>
                    <xdr:row>16</xdr:row>
                    <xdr:rowOff>127000</xdr:rowOff>
                  </from>
                  <to>
                    <xdr:col>51</xdr:col>
                    <xdr:colOff>31750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20</xdr:col>
                    <xdr:colOff>6350</xdr:colOff>
                    <xdr:row>17</xdr:row>
                    <xdr:rowOff>127000</xdr:rowOff>
                  </from>
                  <to>
                    <xdr:col>29</xdr:col>
                    <xdr:colOff>38100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29</xdr:col>
                    <xdr:colOff>38100</xdr:colOff>
                    <xdr:row>17</xdr:row>
                    <xdr:rowOff>127000</xdr:rowOff>
                  </from>
                  <to>
                    <xdr:col>40</xdr:col>
                    <xdr:colOff>25400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Drop Down 9">
              <controlPr defaultSize="0" print="0" autoLine="0" autoPict="0">
                <anchor moveWithCells="1">
                  <from>
                    <xdr:col>32</xdr:col>
                    <xdr:colOff>69850</xdr:colOff>
                    <xdr:row>10</xdr:row>
                    <xdr:rowOff>120650</xdr:rowOff>
                  </from>
                  <to>
                    <xdr:col>47</xdr:col>
                    <xdr:colOff>63500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CT501"/>
  <sheetViews>
    <sheetView showGridLines="0" showRowColHeaders="0" zoomScaleNormal="100" zoomScaleSheetLayoutView="100" workbookViewId="0">
      <selection activeCell="J3" sqref="J3:Z3"/>
    </sheetView>
  </sheetViews>
  <sheetFormatPr defaultColWidth="0" defaultRowHeight="12.75" customHeight="1" zeroHeight="1" x14ac:dyDescent="0.25"/>
  <cols>
    <col min="1" max="1" width="2.6328125" style="12" customWidth="1"/>
    <col min="2" max="3" width="0.453125" style="12" customWidth="1"/>
    <col min="4" max="74" width="1.36328125" style="12" customWidth="1"/>
    <col min="75" max="76" width="0.453125" style="12" customWidth="1"/>
    <col min="77" max="77" width="2.36328125" style="12" customWidth="1"/>
    <col min="78" max="16384" width="1.36328125" style="12" hidden="1"/>
  </cols>
  <sheetData>
    <row r="1" spans="2:98" ht="12.5" x14ac:dyDescent="0.25"/>
    <row r="2" spans="2:98" ht="0.9" customHeight="1" x14ac:dyDescent="0.2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5"/>
    </row>
    <row r="3" spans="2:98" ht="13" x14ac:dyDescent="0.3">
      <c r="B3" s="16"/>
      <c r="C3" s="17"/>
      <c r="D3" s="149" t="s">
        <v>61</v>
      </c>
      <c r="E3" s="149"/>
      <c r="F3" s="149"/>
      <c r="G3" s="149"/>
      <c r="H3" s="149"/>
      <c r="I3" s="149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7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20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2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</row>
    <row r="4" spans="2:98" ht="13" x14ac:dyDescent="0.3">
      <c r="B4" s="16"/>
      <c r="C4" s="17"/>
      <c r="D4" s="149"/>
      <c r="E4" s="149"/>
      <c r="F4" s="149"/>
      <c r="G4" s="149"/>
      <c r="H4" s="149"/>
      <c r="I4" s="149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24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20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2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</row>
    <row r="5" spans="2:98" ht="13" x14ac:dyDescent="0.3">
      <c r="B5" s="16"/>
      <c r="C5" s="17"/>
      <c r="D5" s="149" t="s">
        <v>62</v>
      </c>
      <c r="E5" s="149"/>
      <c r="F5" s="149"/>
      <c r="G5" s="149"/>
      <c r="H5" s="149"/>
      <c r="I5" s="149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7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0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2:98" s="29" customFormat="1" ht="13" x14ac:dyDescent="0.3">
      <c r="B6" s="16"/>
      <c r="C6" s="26"/>
      <c r="D6" s="149" t="s">
        <v>63</v>
      </c>
      <c r="E6" s="149"/>
      <c r="F6" s="149"/>
      <c r="G6" s="149"/>
      <c r="H6" s="149"/>
      <c r="I6" s="149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6"/>
      <c r="AM6" s="27"/>
      <c r="AN6" s="25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2"/>
    </row>
    <row r="7" spans="2:98" s="29" customFormat="1" ht="19.5" customHeight="1" x14ac:dyDescent="0.3">
      <c r="B7" s="16"/>
      <c r="C7" s="26"/>
      <c r="D7" s="229" t="s">
        <v>332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30"/>
      <c r="BX7" s="22"/>
    </row>
    <row r="8" spans="2:98" ht="15" customHeight="1" x14ac:dyDescent="0.3">
      <c r="B8" s="16"/>
      <c r="C8" s="17"/>
      <c r="D8" s="229" t="s">
        <v>309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32"/>
      <c r="BX8" s="22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</row>
    <row r="9" spans="2:98" ht="11.25" customHeight="1" x14ac:dyDescent="0.25">
      <c r="B9" s="16"/>
      <c r="C9" s="24"/>
      <c r="D9" s="37"/>
      <c r="E9" s="36"/>
      <c r="F9" s="36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36"/>
      <c r="R9" s="36"/>
      <c r="S9" s="36"/>
      <c r="T9" s="36"/>
      <c r="U9" s="36"/>
      <c r="V9" s="152" t="s">
        <v>308</v>
      </c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22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</row>
    <row r="10" spans="2:98" ht="10.5" customHeight="1" x14ac:dyDescent="0.25">
      <c r="B10" s="16"/>
      <c r="C10" s="13"/>
      <c r="D10" s="45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  <c r="W10" s="121"/>
      <c r="X10" s="121"/>
      <c r="Y10" s="121"/>
      <c r="Z10" s="144" t="s">
        <v>335</v>
      </c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21"/>
      <c r="BB10" s="121"/>
      <c r="BC10" s="121"/>
      <c r="BD10" s="121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09"/>
      <c r="BX10" s="22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2:98" ht="12.5" x14ac:dyDescent="0.25">
      <c r="B11" s="16"/>
      <c r="C11" s="16"/>
      <c r="D11" s="37" t="s">
        <v>5</v>
      </c>
      <c r="E11" s="36"/>
      <c r="F11" s="3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22"/>
      <c r="BX11" s="22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</row>
    <row r="12" spans="2:98" ht="12.5" x14ac:dyDescent="0.25">
      <c r="B12" s="16"/>
      <c r="C12" s="16"/>
      <c r="D12" s="130" t="s">
        <v>267</v>
      </c>
      <c r="E12" s="130"/>
      <c r="F12" s="130"/>
      <c r="G12" s="130"/>
      <c r="H12" s="130"/>
      <c r="I12" s="130"/>
      <c r="J12" s="130"/>
      <c r="K12" s="130"/>
      <c r="L12" s="36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22"/>
      <c r="BX12" s="22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</row>
    <row r="13" spans="2:98" ht="12.5" x14ac:dyDescent="0.25">
      <c r="B13" s="16"/>
      <c r="C13" s="16"/>
      <c r="D13" s="130" t="s">
        <v>268</v>
      </c>
      <c r="E13" s="130"/>
      <c r="F13" s="130"/>
      <c r="G13" s="130"/>
      <c r="H13" s="130"/>
      <c r="I13" s="130"/>
      <c r="J13" s="130"/>
      <c r="K13" s="130"/>
      <c r="L13" s="36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36"/>
      <c r="AC13" s="130" t="s">
        <v>66</v>
      </c>
      <c r="AD13" s="130"/>
      <c r="AE13" s="130"/>
      <c r="AF13" s="130"/>
      <c r="AG13" s="130"/>
      <c r="AH13" s="191">
        <f>VLOOKUP(' '!G3,' '!B4:F99,5)</f>
        <v>0</v>
      </c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41"/>
      <c r="AW13" s="130" t="s">
        <v>7</v>
      </c>
      <c r="AX13" s="130"/>
      <c r="AY13" s="130"/>
      <c r="AZ13" s="130"/>
      <c r="BA13" s="190" t="str">
        <f>VLOOKUP(' '!G3,' '!B4:D99,3)</f>
        <v xml:space="preserve"> </v>
      </c>
      <c r="BB13" s="190"/>
      <c r="BC13" s="190"/>
      <c r="BD13" s="36"/>
      <c r="BE13" s="130" t="s">
        <v>8</v>
      </c>
      <c r="BF13" s="130"/>
      <c r="BG13" s="130"/>
      <c r="BH13" s="130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36"/>
      <c r="BW13" s="42"/>
      <c r="BX13" s="22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</row>
    <row r="14" spans="2:98" ht="12.5" x14ac:dyDescent="0.25">
      <c r="B14" s="16"/>
      <c r="C14" s="16"/>
      <c r="D14" s="130" t="s">
        <v>269</v>
      </c>
      <c r="E14" s="130"/>
      <c r="F14" s="130"/>
      <c r="G14" s="130"/>
      <c r="H14" s="130"/>
      <c r="I14" s="130"/>
      <c r="J14" s="130"/>
      <c r="K14" s="130"/>
      <c r="L14" s="4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40"/>
      <c r="AN14" s="40"/>
      <c r="AO14" s="40"/>
      <c r="AP14" s="40"/>
      <c r="AQ14" s="40"/>
      <c r="AR14" s="40"/>
      <c r="AS14" s="40"/>
      <c r="AT14" s="40"/>
      <c r="AU14" s="43" t="s">
        <v>16</v>
      </c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36"/>
      <c r="BW14" s="42"/>
      <c r="BX14" s="22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</row>
    <row r="15" spans="2:98" ht="12.5" x14ac:dyDescent="0.25">
      <c r="B15" s="16"/>
      <c r="C15" s="16"/>
      <c r="D15" s="130" t="s">
        <v>270</v>
      </c>
      <c r="E15" s="130"/>
      <c r="F15" s="130"/>
      <c r="G15" s="130"/>
      <c r="H15" s="130"/>
      <c r="I15" s="130"/>
      <c r="J15" s="130"/>
      <c r="K15" s="130"/>
      <c r="L15" s="40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36"/>
      <c r="BW15" s="42"/>
      <c r="BX15" s="22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</row>
    <row r="16" spans="2:98" ht="16.5" customHeight="1" x14ac:dyDescent="0.25">
      <c r="B16" s="16"/>
      <c r="C16" s="16"/>
      <c r="D16" s="130" t="s">
        <v>310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41"/>
      <c r="AN16" s="41"/>
      <c r="AO16" s="41"/>
      <c r="AP16" s="41"/>
      <c r="AQ16" s="41"/>
      <c r="AR16" s="41"/>
      <c r="AS16" s="44"/>
      <c r="AT16" s="41"/>
      <c r="AU16" s="41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36"/>
      <c r="BW16" s="42"/>
      <c r="BX16" s="22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</row>
    <row r="17" spans="2:98" ht="3.75" customHeight="1" x14ac:dyDescent="0.25">
      <c r="B17" s="16"/>
      <c r="C17" s="4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55"/>
      <c r="AM17" s="55"/>
      <c r="AN17" s="55"/>
      <c r="AO17" s="55"/>
      <c r="AP17" s="35"/>
      <c r="AQ17" s="35"/>
      <c r="AR17" s="35"/>
      <c r="AS17" s="35"/>
      <c r="AT17" s="35"/>
      <c r="AU17" s="35"/>
      <c r="AV17" s="115"/>
      <c r="AW17" s="55"/>
      <c r="AX17" s="35"/>
      <c r="AY17" s="35"/>
      <c r="AZ17" s="35"/>
      <c r="BA17" s="35"/>
      <c r="BB17" s="35"/>
      <c r="BC17" s="35"/>
      <c r="BD17" s="35"/>
      <c r="BE17" s="34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110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</row>
    <row r="18" spans="2:98" ht="5.25" customHeight="1" x14ac:dyDescent="0.25">
      <c r="B18" s="16"/>
      <c r="C18" s="1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</row>
    <row r="19" spans="2:98" ht="12.5" x14ac:dyDescent="0.25">
      <c r="B19" s="16"/>
      <c r="C19" s="137" t="s">
        <v>294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9"/>
      <c r="BX19" s="22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</row>
    <row r="20" spans="2:98" ht="12.5" x14ac:dyDescent="0.25">
      <c r="B20" s="16"/>
      <c r="C20" s="16"/>
      <c r="D20" s="174" t="s">
        <v>334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42"/>
      <c r="BX20" s="22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</row>
    <row r="21" spans="2:98" ht="22.5" customHeight="1" x14ac:dyDescent="0.25">
      <c r="B21" s="16"/>
      <c r="C21" s="16"/>
      <c r="D21" s="227" t="s">
        <v>321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"/>
      <c r="BX21" s="22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</row>
    <row r="22" spans="2:98" ht="12.5" x14ac:dyDescent="0.25">
      <c r="B22" s="16"/>
      <c r="C22" s="16"/>
      <c r="D22" s="222" t="s">
        <v>51</v>
      </c>
      <c r="E22" s="219"/>
      <c r="F22" s="219"/>
      <c r="G22" s="219"/>
      <c r="H22" s="219"/>
      <c r="I22" s="219"/>
      <c r="J22" s="219"/>
      <c r="K22" s="219"/>
      <c r="L22" s="219" t="s">
        <v>319</v>
      </c>
      <c r="M22" s="219"/>
      <c r="N22" s="219"/>
      <c r="O22" s="219"/>
      <c r="P22" s="219"/>
      <c r="Q22" s="219"/>
      <c r="R22" s="219"/>
      <c r="S22" s="219"/>
      <c r="T22" s="224" t="s">
        <v>53</v>
      </c>
      <c r="U22" s="224"/>
      <c r="V22" s="224"/>
      <c r="W22" s="224"/>
      <c r="X22" s="224"/>
      <c r="Y22" s="224"/>
      <c r="Z22" s="224"/>
      <c r="AA22" s="224"/>
      <c r="AB22" s="224" t="s">
        <v>312</v>
      </c>
      <c r="AC22" s="224"/>
      <c r="AD22" s="224"/>
      <c r="AE22" s="224"/>
      <c r="AF22" s="224"/>
      <c r="AG22" s="224"/>
      <c r="AH22" s="224"/>
      <c r="AI22" s="224"/>
      <c r="AJ22" s="219" t="s">
        <v>318</v>
      </c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 t="s">
        <v>320</v>
      </c>
      <c r="BA22" s="219"/>
      <c r="BB22" s="219"/>
      <c r="BC22" s="219"/>
      <c r="BD22" s="219"/>
      <c r="BE22" s="219"/>
      <c r="BF22" s="219"/>
      <c r="BG22" s="219"/>
      <c r="BH22" s="219" t="s">
        <v>311</v>
      </c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20"/>
      <c r="BW22" s="42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</row>
    <row r="23" spans="2:98" ht="12.5" x14ac:dyDescent="0.25">
      <c r="B23" s="16"/>
      <c r="C23" s="16"/>
      <c r="D23" s="223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25" t="s">
        <v>316</v>
      </c>
      <c r="U23" s="225"/>
      <c r="V23" s="225"/>
      <c r="W23" s="225"/>
      <c r="X23" s="225"/>
      <c r="Y23" s="225"/>
      <c r="Z23" s="225"/>
      <c r="AA23" s="225"/>
      <c r="AB23" s="225" t="s">
        <v>315</v>
      </c>
      <c r="AC23" s="225"/>
      <c r="AD23" s="225"/>
      <c r="AE23" s="225"/>
      <c r="AF23" s="225"/>
      <c r="AG23" s="225"/>
      <c r="AH23" s="225"/>
      <c r="AI23" s="225"/>
      <c r="AJ23" s="214" t="s">
        <v>313</v>
      </c>
      <c r="AK23" s="214"/>
      <c r="AL23" s="214"/>
      <c r="AM23" s="214"/>
      <c r="AN23" s="214"/>
      <c r="AO23" s="214"/>
      <c r="AP23" s="214"/>
      <c r="AQ23" s="214"/>
      <c r="AR23" s="214" t="s">
        <v>314</v>
      </c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21"/>
      <c r="BW23" s="42"/>
      <c r="BX23" s="22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</row>
    <row r="24" spans="2:98" ht="24.75" customHeight="1" x14ac:dyDescent="0.25">
      <c r="B24" s="16"/>
      <c r="C24" s="16"/>
      <c r="D24" s="218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3"/>
      <c r="BW24" s="42"/>
      <c r="BX24" s="22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</row>
    <row r="25" spans="2:98" ht="24.75" customHeight="1" x14ac:dyDescent="0.25">
      <c r="B25" s="16"/>
      <c r="C25" s="16"/>
      <c r="D25" s="211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8"/>
      <c r="BW25" s="42"/>
      <c r="BX25" s="22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</row>
    <row r="26" spans="2:98" ht="24.75" customHeight="1" x14ac:dyDescent="0.25">
      <c r="B26" s="16"/>
      <c r="C26" s="16"/>
      <c r="D26" s="211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8"/>
      <c r="BW26" s="42"/>
      <c r="BX26" s="22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</row>
    <row r="27" spans="2:98" ht="24.75" customHeight="1" x14ac:dyDescent="0.25">
      <c r="B27" s="16"/>
      <c r="C27" s="16"/>
      <c r="D27" s="211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8"/>
      <c r="BW27" s="42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</row>
    <row r="28" spans="2:98" ht="24.75" customHeight="1" x14ac:dyDescent="0.25">
      <c r="B28" s="16"/>
      <c r="C28" s="16"/>
      <c r="D28" s="211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8"/>
      <c r="BW28" s="42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</row>
    <row r="29" spans="2:98" ht="24.75" customHeight="1" x14ac:dyDescent="0.25">
      <c r="B29" s="16"/>
      <c r="C29" s="16"/>
      <c r="D29" s="211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8"/>
      <c r="BW29" s="42"/>
      <c r="BX29" s="22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</row>
    <row r="30" spans="2:98" ht="24.75" customHeight="1" x14ac:dyDescent="0.25">
      <c r="B30" s="16"/>
      <c r="C30" s="16"/>
      <c r="D30" s="211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8"/>
      <c r="BW30" s="42"/>
      <c r="BX30" s="22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</row>
    <row r="31" spans="2:98" ht="24.75" customHeight="1" x14ac:dyDescent="0.25">
      <c r="B31" s="16"/>
      <c r="C31" s="16"/>
      <c r="D31" s="211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8"/>
      <c r="BW31" s="42"/>
      <c r="BX31" s="22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</row>
    <row r="32" spans="2:98" ht="24.75" customHeight="1" x14ac:dyDescent="0.25">
      <c r="B32" s="16"/>
      <c r="C32" s="16"/>
      <c r="D32" s="211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8"/>
      <c r="BW32" s="42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</row>
    <row r="33" spans="2:98" ht="24.75" customHeight="1" x14ac:dyDescent="0.25">
      <c r="B33" s="16"/>
      <c r="C33" s="16"/>
      <c r="D33" s="211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8"/>
      <c r="BW33" s="42"/>
      <c r="BX33" s="22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</row>
    <row r="34" spans="2:98" ht="24.75" customHeight="1" x14ac:dyDescent="0.25">
      <c r="B34" s="16"/>
      <c r="C34" s="16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28"/>
      <c r="BW34" s="42"/>
      <c r="BX34" s="22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  <row r="35" spans="2:98" ht="4.5" customHeight="1" x14ac:dyDescent="0.25">
      <c r="B35" s="16"/>
      <c r="C35" s="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52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</row>
    <row r="36" spans="2:98" ht="12.5" x14ac:dyDescent="0.25">
      <c r="B36" s="16"/>
      <c r="C36" s="16"/>
      <c r="D36" s="130" t="s">
        <v>49</v>
      </c>
      <c r="E36" s="130"/>
      <c r="F36" s="130"/>
      <c r="G36" s="130"/>
      <c r="H36" s="130"/>
      <c r="I36" s="130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42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</row>
    <row r="37" spans="2:98" ht="12.5" x14ac:dyDescent="0.25">
      <c r="B37" s="16"/>
      <c r="C37" s="16"/>
      <c r="D37" s="43"/>
      <c r="E37" s="43"/>
      <c r="F37" s="43"/>
      <c r="G37" s="43"/>
      <c r="H37" s="43"/>
      <c r="I37" s="43"/>
      <c r="J37" s="117"/>
      <c r="K37" s="117"/>
      <c r="L37" s="117"/>
      <c r="M37" s="117"/>
      <c r="N37" s="117"/>
      <c r="O37" s="117"/>
      <c r="P37" s="117"/>
      <c r="Q37" s="17"/>
      <c r="R37" s="17"/>
      <c r="S37" s="17"/>
      <c r="T37" s="17"/>
      <c r="U37" s="17"/>
      <c r="V37" s="132" t="s">
        <v>336</v>
      </c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37"/>
      <c r="BI37" s="130" t="s">
        <v>279</v>
      </c>
      <c r="BJ37" s="130"/>
      <c r="BK37" s="130"/>
      <c r="BL37" s="130"/>
      <c r="BM37" s="130"/>
      <c r="BN37" s="131"/>
      <c r="BO37" s="131"/>
      <c r="BP37" s="131"/>
      <c r="BQ37" s="131"/>
      <c r="BR37" s="131"/>
      <c r="BS37" s="131"/>
      <c r="BT37" s="131"/>
      <c r="BU37" s="131"/>
      <c r="BV37" s="131"/>
      <c r="BW37" s="42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</row>
    <row r="38" spans="2:98" ht="12.5" x14ac:dyDescent="0.25">
      <c r="B38" s="16"/>
      <c r="C38" s="1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7"/>
      <c r="R38" s="17"/>
      <c r="S38" s="17"/>
      <c r="T38" s="17"/>
      <c r="U38" s="17"/>
      <c r="V38" s="155" t="s">
        <v>282</v>
      </c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37"/>
      <c r="BI38" s="130" t="s">
        <v>279</v>
      </c>
      <c r="BJ38" s="130"/>
      <c r="BK38" s="130"/>
      <c r="BL38" s="130"/>
      <c r="BM38" s="130"/>
      <c r="BN38" s="131"/>
      <c r="BO38" s="131"/>
      <c r="BP38" s="131"/>
      <c r="BQ38" s="131"/>
      <c r="BR38" s="131"/>
      <c r="BS38" s="131"/>
      <c r="BT38" s="131"/>
      <c r="BU38" s="131"/>
      <c r="BV38" s="131"/>
      <c r="BW38" s="42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</row>
    <row r="39" spans="2:98" ht="2.25" customHeight="1" x14ac:dyDescent="0.25">
      <c r="B39" s="16"/>
      <c r="C39" s="47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4"/>
      <c r="BM39" s="54"/>
      <c r="BN39" s="54"/>
      <c r="BO39" s="54"/>
      <c r="BP39" s="55"/>
      <c r="BQ39" s="55"/>
      <c r="BR39" s="55"/>
      <c r="BS39" s="55"/>
      <c r="BT39" s="55"/>
      <c r="BU39" s="55"/>
      <c r="BV39" s="55"/>
      <c r="BW39" s="56"/>
      <c r="BX39" s="22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</row>
    <row r="40" spans="2:98" ht="2.25" customHeight="1" x14ac:dyDescent="0.25">
      <c r="B40" s="16"/>
      <c r="C40" s="2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57"/>
      <c r="BM40" s="57"/>
      <c r="BN40" s="57"/>
      <c r="BO40" s="57"/>
      <c r="BP40" s="41"/>
      <c r="BQ40" s="41"/>
      <c r="BR40" s="41"/>
      <c r="BS40" s="41"/>
      <c r="BT40" s="41"/>
      <c r="BU40" s="41"/>
      <c r="BV40" s="41"/>
      <c r="BW40" s="40"/>
      <c r="BX40" s="22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</row>
    <row r="41" spans="2:98" ht="2.25" customHeight="1" x14ac:dyDescent="0.25">
      <c r="B41" s="16"/>
      <c r="C41" s="2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57"/>
      <c r="BM41" s="57"/>
      <c r="BN41" s="57"/>
      <c r="BO41" s="57"/>
      <c r="BP41" s="41"/>
      <c r="BQ41" s="41"/>
      <c r="BR41" s="41"/>
      <c r="BS41" s="41"/>
      <c r="BT41" s="41"/>
      <c r="BU41" s="41"/>
      <c r="BV41" s="41"/>
      <c r="BW41" s="40"/>
      <c r="BX41" s="22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</row>
    <row r="42" spans="2:98" ht="2.25" customHeight="1" x14ac:dyDescent="0.25">
      <c r="B42" s="16"/>
      <c r="C42" s="24"/>
      <c r="D42" s="40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40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</row>
    <row r="43" spans="2:98" ht="2.25" customHeight="1" x14ac:dyDescent="0.25">
      <c r="B43" s="16"/>
      <c r="C43" s="24"/>
      <c r="D43" s="40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36"/>
      <c r="BX43" s="22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</row>
    <row r="44" spans="2:98" ht="2.25" customHeight="1" x14ac:dyDescent="0.25">
      <c r="B44" s="16"/>
      <c r="C44" s="24"/>
      <c r="D44" s="40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36"/>
      <c r="BX44" s="22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</row>
    <row r="45" spans="2:98" ht="12.5" x14ac:dyDescent="0.25">
      <c r="B45" s="16"/>
      <c r="C45" s="24"/>
      <c r="D45" s="40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36"/>
      <c r="BX45" s="22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</row>
    <row r="46" spans="2:98" ht="12.5" x14ac:dyDescent="0.25">
      <c r="B46" s="16"/>
      <c r="C46" s="1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59" t="s">
        <v>283</v>
      </c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36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</row>
    <row r="47" spans="2:98" ht="12.5" x14ac:dyDescent="0.25">
      <c r="B47" s="16"/>
      <c r="C47" s="1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178" t="s">
        <v>333</v>
      </c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52" t="s">
        <v>5</v>
      </c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58"/>
      <c r="BX47" s="22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</row>
    <row r="48" spans="2:98" ht="21" customHeight="1" x14ac:dyDescent="0.25">
      <c r="B48" s="16"/>
      <c r="C48" s="1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58"/>
      <c r="BX48" s="22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</row>
    <row r="49" spans="2:98" ht="12.5" x14ac:dyDescent="0.25">
      <c r="B49" s="16"/>
      <c r="C49" s="137" t="s">
        <v>326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9"/>
      <c r="BX49" s="22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</row>
    <row r="50" spans="2:98" ht="12.5" x14ac:dyDescent="0.25">
      <c r="B50" s="16"/>
      <c r="C50" s="16"/>
      <c r="D50" s="174" t="s">
        <v>327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42"/>
      <c r="BX50" s="22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</row>
    <row r="51" spans="2:98" s="125" customFormat="1" ht="12" customHeight="1" x14ac:dyDescent="0.25">
      <c r="B51" s="126"/>
      <c r="C51" s="126"/>
      <c r="D51" s="206" t="s">
        <v>51</v>
      </c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 t="s">
        <v>322</v>
      </c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 t="s">
        <v>323</v>
      </c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 t="s">
        <v>324</v>
      </c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9"/>
      <c r="BW51" s="127"/>
      <c r="BX51" s="127"/>
    </row>
    <row r="52" spans="2:98" s="125" customFormat="1" ht="12" customHeight="1" x14ac:dyDescent="0.25">
      <c r="B52" s="126"/>
      <c r="C52" s="126"/>
      <c r="D52" s="204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3"/>
      <c r="BW52" s="127"/>
      <c r="BX52" s="127"/>
    </row>
    <row r="53" spans="2:98" s="125" customFormat="1" ht="12" customHeight="1" x14ac:dyDescent="0.25">
      <c r="B53" s="126"/>
      <c r="C53" s="126"/>
      <c r="D53" s="204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3"/>
      <c r="BW53" s="127"/>
      <c r="BX53" s="127"/>
    </row>
    <row r="54" spans="2:98" s="125" customFormat="1" ht="12" customHeight="1" x14ac:dyDescent="0.25">
      <c r="B54" s="126"/>
      <c r="C54" s="126"/>
      <c r="D54" s="204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3"/>
      <c r="BW54" s="127"/>
      <c r="BX54" s="127"/>
    </row>
    <row r="55" spans="2:98" s="125" customFormat="1" ht="12" customHeight="1" x14ac:dyDescent="0.25">
      <c r="B55" s="126"/>
      <c r="C55" s="126"/>
      <c r="D55" s="204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3"/>
      <c r="BW55" s="127"/>
      <c r="BX55" s="127"/>
    </row>
    <row r="56" spans="2:98" s="123" customFormat="1" ht="4.5" customHeight="1" x14ac:dyDescent="0.2">
      <c r="B56" s="124"/>
      <c r="C56" s="160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62"/>
      <c r="BX56" s="46"/>
    </row>
    <row r="57" spans="2:98" ht="4.5" customHeight="1" x14ac:dyDescent="0.25">
      <c r="B57" s="47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6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</row>
    <row r="58" spans="2:98" ht="12.75" customHeight="1" x14ac:dyDescent="0.25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2:98" ht="12.5" hidden="1" x14ac:dyDescent="0.2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2:98" ht="12.5" hidden="1" x14ac:dyDescent="0.2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</row>
    <row r="61" spans="2:98" ht="12.5" hidden="1" x14ac:dyDescent="0.2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</row>
    <row r="62" spans="2:98" ht="12.5" hidden="1" x14ac:dyDescent="0.2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2:98" ht="12.5" hidden="1" x14ac:dyDescent="0.2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</row>
    <row r="64" spans="2:98" ht="12.5" hidden="1" x14ac:dyDescent="0.2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</row>
    <row r="65" spans="4:98" ht="12.5" hidden="1" x14ac:dyDescent="0.2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</row>
    <row r="66" spans="4:98" ht="12.5" hidden="1" x14ac:dyDescent="0.2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</row>
    <row r="67" spans="4:98" ht="12.5" hidden="1" x14ac:dyDescent="0.2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</row>
    <row r="68" spans="4:98" ht="12.5" hidden="1" x14ac:dyDescent="0.2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</row>
    <row r="69" spans="4:98" ht="12.5" hidden="1" x14ac:dyDescent="0.2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</row>
    <row r="70" spans="4:98" ht="12.5" hidden="1" x14ac:dyDescent="0.2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</row>
    <row r="71" spans="4:98" ht="12.5" hidden="1" x14ac:dyDescent="0.2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</row>
    <row r="72" spans="4:98" ht="12.5" hidden="1" x14ac:dyDescent="0.2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</row>
    <row r="73" spans="4:98" ht="12.5" hidden="1" x14ac:dyDescent="0.2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</row>
    <row r="74" spans="4:98" ht="12.5" hidden="1" x14ac:dyDescent="0.2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</row>
    <row r="75" spans="4:98" ht="12.5" hidden="1" x14ac:dyDescent="0.2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</row>
    <row r="76" spans="4:98" ht="12.5" hidden="1" x14ac:dyDescent="0.2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</row>
    <row r="77" spans="4:98" ht="12.5" hidden="1" x14ac:dyDescent="0.2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</row>
    <row r="78" spans="4:98" ht="12.5" hidden="1" x14ac:dyDescent="0.2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</row>
    <row r="79" spans="4:98" ht="12.5" hidden="1" x14ac:dyDescent="0.2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</row>
    <row r="80" spans="4:98" ht="12.5" hidden="1" x14ac:dyDescent="0.2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</row>
    <row r="81" spans="4:98" ht="12.5" hidden="1" x14ac:dyDescent="0.2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</row>
    <row r="82" spans="4:98" ht="12.5" hidden="1" x14ac:dyDescent="0.2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</row>
    <row r="83" spans="4:98" ht="12.5" hidden="1" x14ac:dyDescent="0.2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</row>
    <row r="84" spans="4:98" ht="12.5" hidden="1" x14ac:dyDescent="0.2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</row>
    <row r="85" spans="4:98" ht="12.5" hidden="1" x14ac:dyDescent="0.2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</row>
    <row r="86" spans="4:98" ht="12.5" hidden="1" x14ac:dyDescent="0.2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</row>
    <row r="87" spans="4:98" ht="12.5" hidden="1" x14ac:dyDescent="0.2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</row>
    <row r="88" spans="4:98" ht="12.5" hidden="1" x14ac:dyDescent="0.2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</row>
    <row r="89" spans="4:98" ht="12.5" hidden="1" x14ac:dyDescent="0.2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</row>
    <row r="90" spans="4:98" ht="12.5" hidden="1" x14ac:dyDescent="0.2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</row>
    <row r="91" spans="4:98" ht="12.5" hidden="1" x14ac:dyDescent="0.2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</row>
    <row r="92" spans="4:98" ht="12.5" hidden="1" x14ac:dyDescent="0.2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</row>
    <row r="93" spans="4:98" ht="12.5" hidden="1" x14ac:dyDescent="0.2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</row>
    <row r="94" spans="4:98" ht="12.5" hidden="1" x14ac:dyDescent="0.2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</row>
    <row r="95" spans="4:98" ht="12.5" hidden="1" x14ac:dyDescent="0.2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</row>
    <row r="96" spans="4:98" ht="12.5" hidden="1" x14ac:dyDescent="0.2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</row>
    <row r="97" spans="4:98" ht="12.5" hidden="1" x14ac:dyDescent="0.2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</row>
    <row r="98" spans="4:98" ht="12.5" hidden="1" x14ac:dyDescent="0.2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</row>
    <row r="99" spans="4:98" ht="12.5" hidden="1" x14ac:dyDescent="0.2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</row>
    <row r="100" spans="4:98" ht="12.5" hidden="1" x14ac:dyDescent="0.2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</row>
    <row r="101" spans="4:98" ht="12.5" hidden="1" x14ac:dyDescent="0.2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</row>
    <row r="102" spans="4:98" ht="12.5" hidden="1" x14ac:dyDescent="0.2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</row>
    <row r="103" spans="4:98" ht="12.5" hidden="1" x14ac:dyDescent="0.2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</row>
    <row r="104" spans="4:98" ht="12.5" hidden="1" x14ac:dyDescent="0.2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</row>
    <row r="105" spans="4:98" ht="12.5" hidden="1" x14ac:dyDescent="0.2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</row>
    <row r="106" spans="4:98" ht="12.5" hidden="1" x14ac:dyDescent="0.2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</row>
    <row r="107" spans="4:98" ht="12.5" hidden="1" x14ac:dyDescent="0.2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</row>
    <row r="108" spans="4:98" ht="12.5" hidden="1" x14ac:dyDescent="0.2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</row>
    <row r="109" spans="4:98" ht="12.5" hidden="1" x14ac:dyDescent="0.2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</row>
    <row r="110" spans="4:98" ht="12.5" hidden="1" x14ac:dyDescent="0.2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</row>
    <row r="111" spans="4:98" ht="12.5" hidden="1" x14ac:dyDescent="0.2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</row>
    <row r="112" spans="4:98" ht="12.5" hidden="1" x14ac:dyDescent="0.2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</row>
    <row r="113" spans="4:98" ht="12.5" hidden="1" x14ac:dyDescent="0.2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</row>
    <row r="114" spans="4:98" ht="12.5" hidden="1" x14ac:dyDescent="0.2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</row>
    <row r="115" spans="4:98" ht="12.5" hidden="1" x14ac:dyDescent="0.2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</row>
    <row r="116" spans="4:98" ht="12.5" hidden="1" x14ac:dyDescent="0.2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</row>
    <row r="117" spans="4:98" ht="12.5" hidden="1" x14ac:dyDescent="0.2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</row>
    <row r="118" spans="4:98" ht="12.5" hidden="1" x14ac:dyDescent="0.2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</row>
    <row r="119" spans="4:98" ht="12.5" hidden="1" x14ac:dyDescent="0.2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</row>
    <row r="120" spans="4:98" ht="12.5" hidden="1" x14ac:dyDescent="0.2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</row>
    <row r="121" spans="4:98" ht="12.5" hidden="1" x14ac:dyDescent="0.2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</row>
    <row r="122" spans="4:98" ht="12.5" hidden="1" x14ac:dyDescent="0.2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</row>
    <row r="123" spans="4:98" ht="12.5" hidden="1" x14ac:dyDescent="0.2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</row>
    <row r="124" spans="4:98" ht="12.5" hidden="1" x14ac:dyDescent="0.2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</row>
    <row r="125" spans="4:98" ht="12.5" hidden="1" x14ac:dyDescent="0.2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</row>
    <row r="126" spans="4:98" ht="12.5" hidden="1" x14ac:dyDescent="0.25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</row>
    <row r="127" spans="4:98" ht="12.5" hidden="1" x14ac:dyDescent="0.2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</row>
    <row r="128" spans="4:98" ht="12.5" hidden="1" x14ac:dyDescent="0.25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</row>
    <row r="129" spans="4:98" ht="12.5" hidden="1" x14ac:dyDescent="0.25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</row>
    <row r="130" spans="4:98" ht="12.5" hidden="1" x14ac:dyDescent="0.25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</row>
    <row r="131" spans="4:98" ht="12.5" hidden="1" x14ac:dyDescent="0.25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</row>
    <row r="132" spans="4:98" ht="12.5" hidden="1" x14ac:dyDescent="0.25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</row>
    <row r="133" spans="4:98" ht="12.5" hidden="1" x14ac:dyDescent="0.25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</row>
    <row r="134" spans="4:98" ht="12.5" hidden="1" x14ac:dyDescent="0.25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</row>
    <row r="135" spans="4:98" ht="12.5" hidden="1" x14ac:dyDescent="0.25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</row>
    <row r="136" spans="4:98" ht="12.5" hidden="1" x14ac:dyDescent="0.25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</row>
    <row r="137" spans="4:98" ht="12.5" hidden="1" x14ac:dyDescent="0.25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</row>
    <row r="138" spans="4:98" ht="12.5" hidden="1" x14ac:dyDescent="0.25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</row>
    <row r="139" spans="4:98" ht="12.5" hidden="1" x14ac:dyDescent="0.25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</row>
    <row r="140" spans="4:98" ht="12.5" hidden="1" x14ac:dyDescent="0.25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</row>
    <row r="141" spans="4:98" ht="12.5" hidden="1" x14ac:dyDescent="0.25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</row>
    <row r="142" spans="4:98" ht="12.5" hidden="1" x14ac:dyDescent="0.25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</row>
    <row r="143" spans="4:98" ht="12.5" hidden="1" x14ac:dyDescent="0.25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</row>
    <row r="144" spans="4:98" ht="12.5" hidden="1" x14ac:dyDescent="0.25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</row>
    <row r="145" spans="4:98" ht="12.5" hidden="1" x14ac:dyDescent="0.25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</row>
    <row r="146" spans="4:98" ht="12.5" hidden="1" x14ac:dyDescent="0.25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4:98" ht="12.5" hidden="1" x14ac:dyDescent="0.25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4:98" ht="12.5" hidden="1" x14ac:dyDescent="0.25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</row>
    <row r="149" spans="4:98" ht="12.5" hidden="1" x14ac:dyDescent="0.25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</row>
    <row r="150" spans="4:98" ht="12.5" hidden="1" x14ac:dyDescent="0.25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</row>
    <row r="151" spans="4:98" ht="12.5" hidden="1" x14ac:dyDescent="0.25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</row>
    <row r="152" spans="4:98" ht="12.5" hidden="1" x14ac:dyDescent="0.25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</row>
    <row r="153" spans="4:98" ht="12.5" hidden="1" x14ac:dyDescent="0.25"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</row>
    <row r="154" spans="4:98" ht="12.5" hidden="1" x14ac:dyDescent="0.25"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</row>
    <row r="155" spans="4:98" ht="12.5" hidden="1" x14ac:dyDescent="0.25"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</row>
    <row r="156" spans="4:98" ht="12.5" hidden="1" x14ac:dyDescent="0.25"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</row>
    <row r="157" spans="4:98" ht="12.5" hidden="1" x14ac:dyDescent="0.25"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</row>
    <row r="158" spans="4:98" ht="12.5" hidden="1" x14ac:dyDescent="0.25"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</row>
    <row r="159" spans="4:98" ht="12.5" hidden="1" x14ac:dyDescent="0.25"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</row>
    <row r="160" spans="4:98" ht="12.5" hidden="1" x14ac:dyDescent="0.25"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</row>
    <row r="161" spans="4:4" ht="12.5" hidden="1" x14ac:dyDescent="0.25">
      <c r="D161" s="23"/>
    </row>
    <row r="162" spans="4:4" ht="12.5" hidden="1" x14ac:dyDescent="0.25">
      <c r="D162" s="23"/>
    </row>
    <row r="163" spans="4:4" ht="12.5" hidden="1" x14ac:dyDescent="0.25">
      <c r="D163" s="23"/>
    </row>
    <row r="164" spans="4:4" ht="12.5" hidden="1" x14ac:dyDescent="0.25">
      <c r="D164" s="23"/>
    </row>
    <row r="165" spans="4:4" ht="12.5" hidden="1" x14ac:dyDescent="0.25">
      <c r="D165" s="23"/>
    </row>
    <row r="166" spans="4:4" ht="12.5" hidden="1" x14ac:dyDescent="0.25">
      <c r="D166" s="23"/>
    </row>
    <row r="167" spans="4:4" ht="12.5" hidden="1" x14ac:dyDescent="0.25">
      <c r="D167" s="23"/>
    </row>
    <row r="168" spans="4:4" ht="12.5" hidden="1" x14ac:dyDescent="0.25">
      <c r="D168" s="23"/>
    </row>
    <row r="169" spans="4:4" ht="12.5" hidden="1" x14ac:dyDescent="0.25">
      <c r="D169" s="23"/>
    </row>
    <row r="170" spans="4:4" ht="12.5" hidden="1" x14ac:dyDescent="0.25">
      <c r="D170" s="23"/>
    </row>
    <row r="171" spans="4:4" ht="12.5" hidden="1" x14ac:dyDescent="0.25">
      <c r="D171" s="23"/>
    </row>
    <row r="172" spans="4:4" ht="12.5" hidden="1" x14ac:dyDescent="0.25">
      <c r="D172" s="23"/>
    </row>
    <row r="173" spans="4:4" ht="12.5" hidden="1" x14ac:dyDescent="0.25">
      <c r="D173" s="23"/>
    </row>
    <row r="174" spans="4:4" ht="12.5" hidden="1" x14ac:dyDescent="0.25">
      <c r="D174" s="23"/>
    </row>
    <row r="175" spans="4:4" ht="12.5" hidden="1" x14ac:dyDescent="0.25">
      <c r="D175" s="23"/>
    </row>
    <row r="176" spans="4:4" ht="12.5" hidden="1" x14ac:dyDescent="0.25">
      <c r="D176" s="23"/>
    </row>
    <row r="177" spans="4:4" ht="12.5" hidden="1" x14ac:dyDescent="0.25">
      <c r="D177" s="23"/>
    </row>
    <row r="178" spans="4:4" ht="12.5" hidden="1" x14ac:dyDescent="0.25">
      <c r="D178" s="23"/>
    </row>
    <row r="179" spans="4:4" ht="12.5" hidden="1" x14ac:dyDescent="0.25">
      <c r="D179" s="23"/>
    </row>
    <row r="180" spans="4:4" ht="12.5" hidden="1" x14ac:dyDescent="0.25">
      <c r="D180" s="23"/>
    </row>
    <row r="181" spans="4:4" ht="12.5" hidden="1" x14ac:dyDescent="0.25">
      <c r="D181" s="23"/>
    </row>
    <row r="182" spans="4:4" ht="12.5" hidden="1" x14ac:dyDescent="0.25">
      <c r="D182" s="23"/>
    </row>
    <row r="183" spans="4:4" ht="12.5" hidden="1" x14ac:dyDescent="0.25">
      <c r="D183" s="23"/>
    </row>
    <row r="184" spans="4:4" ht="12.5" hidden="1" x14ac:dyDescent="0.25">
      <c r="D184" s="23"/>
    </row>
    <row r="185" spans="4:4" ht="12.5" hidden="1" x14ac:dyDescent="0.25">
      <c r="D185" s="23"/>
    </row>
    <row r="186" spans="4:4" ht="12.5" hidden="1" x14ac:dyDescent="0.25">
      <c r="D186" s="23"/>
    </row>
    <row r="187" spans="4:4" ht="12.5" hidden="1" x14ac:dyDescent="0.25">
      <c r="D187" s="23"/>
    </row>
    <row r="188" spans="4:4" ht="12.5" hidden="1" x14ac:dyDescent="0.25">
      <c r="D188" s="23"/>
    </row>
    <row r="189" spans="4:4" ht="12.5" hidden="1" x14ac:dyDescent="0.25">
      <c r="D189" s="23"/>
    </row>
    <row r="190" spans="4:4" ht="12.5" hidden="1" x14ac:dyDescent="0.25">
      <c r="D190" s="23"/>
    </row>
    <row r="191" spans="4:4" ht="12.5" hidden="1" x14ac:dyDescent="0.25">
      <c r="D191" s="23"/>
    </row>
    <row r="192" spans="4:4" ht="12.5" hidden="1" x14ac:dyDescent="0.25">
      <c r="D192" s="23"/>
    </row>
    <row r="193" spans="4:4" ht="12.5" hidden="1" x14ac:dyDescent="0.25">
      <c r="D193" s="23"/>
    </row>
    <row r="194" spans="4:4" ht="12.5" hidden="1" x14ac:dyDescent="0.25">
      <c r="D194" s="23"/>
    </row>
    <row r="195" spans="4:4" ht="12.5" hidden="1" x14ac:dyDescent="0.25">
      <c r="D195" s="23"/>
    </row>
    <row r="196" spans="4:4" ht="12.5" hidden="1" x14ac:dyDescent="0.25">
      <c r="D196" s="23"/>
    </row>
    <row r="197" spans="4:4" ht="12.5" hidden="1" x14ac:dyDescent="0.25">
      <c r="D197" s="23"/>
    </row>
    <row r="198" spans="4:4" ht="12.5" hidden="1" x14ac:dyDescent="0.25">
      <c r="D198" s="23"/>
    </row>
    <row r="199" spans="4:4" ht="12.5" hidden="1" x14ac:dyDescent="0.25">
      <c r="D199" s="23"/>
    </row>
    <row r="200" spans="4:4" ht="12.5" hidden="1" x14ac:dyDescent="0.25">
      <c r="D200" s="23"/>
    </row>
    <row r="201" spans="4:4" ht="12.5" hidden="1" x14ac:dyDescent="0.25">
      <c r="D201" s="23"/>
    </row>
    <row r="202" spans="4:4" ht="12.5" hidden="1" x14ac:dyDescent="0.25">
      <c r="D202" s="23"/>
    </row>
    <row r="203" spans="4:4" ht="12.5" hidden="1" x14ac:dyDescent="0.25">
      <c r="D203" s="23"/>
    </row>
    <row r="204" spans="4:4" ht="12.5" hidden="1" x14ac:dyDescent="0.25">
      <c r="D204" s="23"/>
    </row>
    <row r="205" spans="4:4" ht="12.5" hidden="1" x14ac:dyDescent="0.25">
      <c r="D205" s="23"/>
    </row>
    <row r="206" spans="4:4" ht="12.5" hidden="1" x14ac:dyDescent="0.25">
      <c r="D206" s="23"/>
    </row>
    <row r="207" spans="4:4" ht="12.5" hidden="1" x14ac:dyDescent="0.25">
      <c r="D207" s="23"/>
    </row>
    <row r="208" spans="4:4" ht="12.5" hidden="1" x14ac:dyDescent="0.25">
      <c r="D208" s="23"/>
    </row>
    <row r="209" spans="4:4" ht="12.5" hidden="1" x14ac:dyDescent="0.25">
      <c r="D209" s="23"/>
    </row>
    <row r="210" spans="4:4" ht="12.5" hidden="1" x14ac:dyDescent="0.25">
      <c r="D210" s="23"/>
    </row>
    <row r="211" spans="4:4" ht="12.5" hidden="1" x14ac:dyDescent="0.25">
      <c r="D211" s="23"/>
    </row>
    <row r="212" spans="4:4" ht="12.5" hidden="1" x14ac:dyDescent="0.25">
      <c r="D212" s="23"/>
    </row>
    <row r="213" spans="4:4" ht="12.5" hidden="1" x14ac:dyDescent="0.25">
      <c r="D213" s="23"/>
    </row>
    <row r="214" spans="4:4" ht="12.5" hidden="1" x14ac:dyDescent="0.25">
      <c r="D214" s="23"/>
    </row>
    <row r="215" spans="4:4" ht="12.5" hidden="1" x14ac:dyDescent="0.25">
      <c r="D215" s="23"/>
    </row>
    <row r="216" spans="4:4" ht="12.5" hidden="1" x14ac:dyDescent="0.25">
      <c r="D216" s="23"/>
    </row>
    <row r="217" spans="4:4" ht="12.5" hidden="1" x14ac:dyDescent="0.25">
      <c r="D217" s="23"/>
    </row>
    <row r="218" spans="4:4" ht="12.5" hidden="1" x14ac:dyDescent="0.25">
      <c r="D218" s="23"/>
    </row>
    <row r="219" spans="4:4" ht="12.5" hidden="1" x14ac:dyDescent="0.25">
      <c r="D219" s="23"/>
    </row>
    <row r="220" spans="4:4" ht="12.5" hidden="1" x14ac:dyDescent="0.25">
      <c r="D220" s="23"/>
    </row>
    <row r="221" spans="4:4" ht="12.5" hidden="1" x14ac:dyDescent="0.25">
      <c r="D221" s="23"/>
    </row>
    <row r="222" spans="4:4" ht="12.5" hidden="1" x14ac:dyDescent="0.25">
      <c r="D222" s="23"/>
    </row>
    <row r="223" spans="4:4" ht="12.5" hidden="1" x14ac:dyDescent="0.25">
      <c r="D223" s="23"/>
    </row>
    <row r="224" spans="4:4" ht="12.5" hidden="1" x14ac:dyDescent="0.25">
      <c r="D224" s="23"/>
    </row>
    <row r="225" spans="4:4" ht="12.5" hidden="1" x14ac:dyDescent="0.25">
      <c r="D225" s="23"/>
    </row>
    <row r="226" spans="4:4" ht="12.5" hidden="1" x14ac:dyDescent="0.25">
      <c r="D226" s="23"/>
    </row>
    <row r="227" spans="4:4" ht="12.5" hidden="1" x14ac:dyDescent="0.25">
      <c r="D227" s="23"/>
    </row>
    <row r="228" spans="4:4" ht="12.5" hidden="1" x14ac:dyDescent="0.25">
      <c r="D228" s="23"/>
    </row>
    <row r="229" spans="4:4" ht="12.5" hidden="1" x14ac:dyDescent="0.25">
      <c r="D229" s="23"/>
    </row>
    <row r="230" spans="4:4" ht="12.5" hidden="1" x14ac:dyDescent="0.25">
      <c r="D230" s="23"/>
    </row>
    <row r="231" spans="4:4" ht="12.5" hidden="1" x14ac:dyDescent="0.25">
      <c r="D231" s="23"/>
    </row>
    <row r="232" spans="4:4" ht="12.5" hidden="1" x14ac:dyDescent="0.25">
      <c r="D232" s="23"/>
    </row>
    <row r="233" spans="4:4" ht="12.5" hidden="1" x14ac:dyDescent="0.25">
      <c r="D233" s="23"/>
    </row>
    <row r="234" spans="4:4" ht="12.5" hidden="1" x14ac:dyDescent="0.25">
      <c r="D234" s="23"/>
    </row>
    <row r="235" spans="4:4" ht="12.5" hidden="1" x14ac:dyDescent="0.25">
      <c r="D235" s="23"/>
    </row>
    <row r="236" spans="4:4" ht="12.5" hidden="1" x14ac:dyDescent="0.25">
      <c r="D236" s="23"/>
    </row>
    <row r="237" spans="4:4" ht="12.5" hidden="1" x14ac:dyDescent="0.25">
      <c r="D237" s="23"/>
    </row>
    <row r="238" spans="4:4" ht="12.5" hidden="1" x14ac:dyDescent="0.25">
      <c r="D238" s="23"/>
    </row>
    <row r="239" spans="4:4" ht="12.5" hidden="1" x14ac:dyDescent="0.25">
      <c r="D239" s="23"/>
    </row>
    <row r="240" spans="4:4" ht="12.5" hidden="1" x14ac:dyDescent="0.25">
      <c r="D240" s="23"/>
    </row>
    <row r="241" spans="4:4" ht="12.5" hidden="1" x14ac:dyDescent="0.25">
      <c r="D241" s="23"/>
    </row>
    <row r="242" spans="4:4" ht="12.5" hidden="1" x14ac:dyDescent="0.25">
      <c r="D242" s="23"/>
    </row>
    <row r="243" spans="4:4" ht="12.5" hidden="1" x14ac:dyDescent="0.25">
      <c r="D243" s="23"/>
    </row>
    <row r="244" spans="4:4" ht="12.5" hidden="1" x14ac:dyDescent="0.25">
      <c r="D244" s="23"/>
    </row>
    <row r="245" spans="4:4" ht="12.5" hidden="1" x14ac:dyDescent="0.25">
      <c r="D245" s="23"/>
    </row>
    <row r="246" spans="4:4" ht="12.5" hidden="1" x14ac:dyDescent="0.25">
      <c r="D246" s="23"/>
    </row>
    <row r="247" spans="4:4" ht="12.5" hidden="1" x14ac:dyDescent="0.25">
      <c r="D247" s="23"/>
    </row>
    <row r="248" spans="4:4" ht="12.5" hidden="1" x14ac:dyDescent="0.25">
      <c r="D248" s="23"/>
    </row>
    <row r="249" spans="4:4" ht="12.5" hidden="1" x14ac:dyDescent="0.25">
      <c r="D249" s="23"/>
    </row>
    <row r="250" spans="4:4" ht="12.5" hidden="1" x14ac:dyDescent="0.25">
      <c r="D250" s="23"/>
    </row>
    <row r="251" spans="4:4" ht="12.5" hidden="1" x14ac:dyDescent="0.25">
      <c r="D251" s="23"/>
    </row>
    <row r="252" spans="4:4" ht="12.5" hidden="1" x14ac:dyDescent="0.25">
      <c r="D252" s="23"/>
    </row>
    <row r="253" spans="4:4" ht="12.5" hidden="1" x14ac:dyDescent="0.25">
      <c r="D253" s="23"/>
    </row>
    <row r="254" spans="4:4" ht="12.5" hidden="1" x14ac:dyDescent="0.25">
      <c r="D254" s="23"/>
    </row>
    <row r="255" spans="4:4" ht="12.5" hidden="1" x14ac:dyDescent="0.25">
      <c r="D255" s="23"/>
    </row>
    <row r="256" spans="4:4" ht="12.5" hidden="1" x14ac:dyDescent="0.25">
      <c r="D256" s="23"/>
    </row>
    <row r="257" spans="4:4" ht="12.5" hidden="1" x14ac:dyDescent="0.25">
      <c r="D257" s="23"/>
    </row>
    <row r="258" spans="4:4" ht="12.5" hidden="1" x14ac:dyDescent="0.25">
      <c r="D258" s="23"/>
    </row>
    <row r="259" spans="4:4" ht="12.5" hidden="1" x14ac:dyDescent="0.25">
      <c r="D259" s="23"/>
    </row>
    <row r="260" spans="4:4" ht="12.5" hidden="1" x14ac:dyDescent="0.25">
      <c r="D260" s="23"/>
    </row>
    <row r="261" spans="4:4" ht="12.5" hidden="1" x14ac:dyDescent="0.25">
      <c r="D261" s="23"/>
    </row>
    <row r="262" spans="4:4" ht="12.5" hidden="1" x14ac:dyDescent="0.25">
      <c r="D262" s="23"/>
    </row>
    <row r="263" spans="4:4" ht="12.5" hidden="1" x14ac:dyDescent="0.25">
      <c r="D263" s="23"/>
    </row>
    <row r="264" spans="4:4" ht="12.5" hidden="1" x14ac:dyDescent="0.25">
      <c r="D264" s="23"/>
    </row>
    <row r="265" spans="4:4" ht="12.5" hidden="1" x14ac:dyDescent="0.25">
      <c r="D265" s="23"/>
    </row>
    <row r="266" spans="4:4" ht="12.5" hidden="1" x14ac:dyDescent="0.25">
      <c r="D266" s="23"/>
    </row>
    <row r="267" spans="4:4" ht="12.5" hidden="1" x14ac:dyDescent="0.25">
      <c r="D267" s="23"/>
    </row>
    <row r="268" spans="4:4" ht="12.5" hidden="1" x14ac:dyDescent="0.25">
      <c r="D268" s="23"/>
    </row>
    <row r="269" spans="4:4" ht="12.5" hidden="1" x14ac:dyDescent="0.25">
      <c r="D269" s="23"/>
    </row>
    <row r="270" spans="4:4" ht="12.5" hidden="1" x14ac:dyDescent="0.25">
      <c r="D270" s="23"/>
    </row>
    <row r="271" spans="4:4" ht="12.5" hidden="1" x14ac:dyDescent="0.25">
      <c r="D271" s="23"/>
    </row>
    <row r="272" spans="4:4" ht="12.5" hidden="1" x14ac:dyDescent="0.25">
      <c r="D272" s="23"/>
    </row>
    <row r="273" spans="4:4" ht="12.5" hidden="1" x14ac:dyDescent="0.25">
      <c r="D273" s="23"/>
    </row>
    <row r="274" spans="4:4" ht="12.5" hidden="1" x14ac:dyDescent="0.25">
      <c r="D274" s="23"/>
    </row>
    <row r="275" spans="4:4" ht="12.5" hidden="1" x14ac:dyDescent="0.25">
      <c r="D275" s="23"/>
    </row>
    <row r="276" spans="4:4" ht="12.5" hidden="1" x14ac:dyDescent="0.25">
      <c r="D276" s="23"/>
    </row>
    <row r="277" spans="4:4" ht="12.5" hidden="1" x14ac:dyDescent="0.25">
      <c r="D277" s="23"/>
    </row>
    <row r="278" spans="4:4" ht="12.5" hidden="1" x14ac:dyDescent="0.25">
      <c r="D278" s="23"/>
    </row>
    <row r="279" spans="4:4" ht="12.5" hidden="1" x14ac:dyDescent="0.25">
      <c r="D279" s="23"/>
    </row>
    <row r="280" spans="4:4" ht="12.5" hidden="1" x14ac:dyDescent="0.25">
      <c r="D280" s="23"/>
    </row>
    <row r="281" spans="4:4" ht="12.5" hidden="1" x14ac:dyDescent="0.25">
      <c r="D281" s="23"/>
    </row>
    <row r="282" spans="4:4" ht="12.5" hidden="1" x14ac:dyDescent="0.25">
      <c r="D282" s="23"/>
    </row>
    <row r="283" spans="4:4" ht="12.5" hidden="1" x14ac:dyDescent="0.25">
      <c r="D283" s="23"/>
    </row>
    <row r="284" spans="4:4" ht="12.5" hidden="1" x14ac:dyDescent="0.25">
      <c r="D284" s="23"/>
    </row>
    <row r="285" spans="4:4" ht="12.5" hidden="1" x14ac:dyDescent="0.25">
      <c r="D285" s="23"/>
    </row>
    <row r="286" spans="4:4" ht="12.5" hidden="1" x14ac:dyDescent="0.25">
      <c r="D286" s="23"/>
    </row>
    <row r="287" spans="4:4" ht="12.5" hidden="1" x14ac:dyDescent="0.25">
      <c r="D287" s="23"/>
    </row>
    <row r="288" spans="4:4" ht="12.5" hidden="1" x14ac:dyDescent="0.25">
      <c r="D288" s="23"/>
    </row>
    <row r="289" spans="4:4" ht="12.5" hidden="1" x14ac:dyDescent="0.25">
      <c r="D289" s="23"/>
    </row>
    <row r="290" spans="4:4" ht="12.5" hidden="1" x14ac:dyDescent="0.25">
      <c r="D290" s="23"/>
    </row>
    <row r="291" spans="4:4" ht="12.5" hidden="1" x14ac:dyDescent="0.25">
      <c r="D291" s="23"/>
    </row>
    <row r="292" spans="4:4" ht="12.5" hidden="1" x14ac:dyDescent="0.25">
      <c r="D292" s="23"/>
    </row>
    <row r="293" spans="4:4" ht="12.5" hidden="1" x14ac:dyDescent="0.25">
      <c r="D293" s="23"/>
    </row>
    <row r="294" spans="4:4" ht="12.5" hidden="1" x14ac:dyDescent="0.25">
      <c r="D294" s="23"/>
    </row>
    <row r="295" spans="4:4" ht="12.5" hidden="1" x14ac:dyDescent="0.25">
      <c r="D295" s="23"/>
    </row>
    <row r="296" spans="4:4" ht="12.5" hidden="1" x14ac:dyDescent="0.25">
      <c r="D296" s="23"/>
    </row>
    <row r="297" spans="4:4" ht="12.5" hidden="1" x14ac:dyDescent="0.25">
      <c r="D297" s="23"/>
    </row>
    <row r="298" spans="4:4" ht="12.5" hidden="1" x14ac:dyDescent="0.25">
      <c r="D298" s="23"/>
    </row>
    <row r="299" spans="4:4" ht="12.5" hidden="1" x14ac:dyDescent="0.25">
      <c r="D299" s="23"/>
    </row>
    <row r="300" spans="4:4" ht="12.5" hidden="1" x14ac:dyDescent="0.25">
      <c r="D300" s="23"/>
    </row>
    <row r="301" spans="4:4" ht="12.5" hidden="1" x14ac:dyDescent="0.25">
      <c r="D301" s="23"/>
    </row>
    <row r="302" spans="4:4" ht="12.5" hidden="1" x14ac:dyDescent="0.25">
      <c r="D302" s="23"/>
    </row>
    <row r="303" spans="4:4" ht="12.5" hidden="1" x14ac:dyDescent="0.25">
      <c r="D303" s="23"/>
    </row>
    <row r="304" spans="4:4" ht="12.5" hidden="1" x14ac:dyDescent="0.25">
      <c r="D304" s="23"/>
    </row>
    <row r="305" spans="4:4" ht="12.5" hidden="1" x14ac:dyDescent="0.25">
      <c r="D305" s="23"/>
    </row>
    <row r="306" spans="4:4" ht="12.5" hidden="1" x14ac:dyDescent="0.25">
      <c r="D306" s="23"/>
    </row>
    <row r="307" spans="4:4" ht="12.5" hidden="1" x14ac:dyDescent="0.25">
      <c r="D307" s="23"/>
    </row>
    <row r="308" spans="4:4" ht="12.5" hidden="1" x14ac:dyDescent="0.25">
      <c r="D308" s="23"/>
    </row>
    <row r="309" spans="4:4" ht="12.5" hidden="1" x14ac:dyDescent="0.25">
      <c r="D309" s="23"/>
    </row>
    <row r="310" spans="4:4" ht="12.5" hidden="1" x14ac:dyDescent="0.25">
      <c r="D310" s="23"/>
    </row>
    <row r="311" spans="4:4" ht="12.5" hidden="1" x14ac:dyDescent="0.25">
      <c r="D311" s="23"/>
    </row>
    <row r="312" spans="4:4" ht="12.5" hidden="1" x14ac:dyDescent="0.25">
      <c r="D312" s="23"/>
    </row>
    <row r="313" spans="4:4" ht="12.5" hidden="1" x14ac:dyDescent="0.25">
      <c r="D313" s="23"/>
    </row>
    <row r="314" spans="4:4" ht="12.5" hidden="1" x14ac:dyDescent="0.25">
      <c r="D314" s="23"/>
    </row>
    <row r="315" spans="4:4" ht="12.5" hidden="1" x14ac:dyDescent="0.25">
      <c r="D315" s="23"/>
    </row>
    <row r="316" spans="4:4" ht="12.5" hidden="1" x14ac:dyDescent="0.25">
      <c r="D316" s="23"/>
    </row>
    <row r="317" spans="4:4" ht="12.5" hidden="1" x14ac:dyDescent="0.25">
      <c r="D317" s="23"/>
    </row>
    <row r="318" spans="4:4" ht="12.5" hidden="1" x14ac:dyDescent="0.25">
      <c r="D318" s="23"/>
    </row>
    <row r="319" spans="4:4" ht="12.5" hidden="1" x14ac:dyDescent="0.25">
      <c r="D319" s="23"/>
    </row>
    <row r="320" spans="4:4" ht="12.5" hidden="1" x14ac:dyDescent="0.25">
      <c r="D320" s="23"/>
    </row>
    <row r="321" spans="4:4" ht="12.5" hidden="1" x14ac:dyDescent="0.25">
      <c r="D321" s="23"/>
    </row>
    <row r="322" spans="4:4" ht="12.5" hidden="1" x14ac:dyDescent="0.25">
      <c r="D322" s="23"/>
    </row>
    <row r="323" spans="4:4" ht="12.5" hidden="1" x14ac:dyDescent="0.25">
      <c r="D323" s="23"/>
    </row>
    <row r="324" spans="4:4" ht="12.5" hidden="1" x14ac:dyDescent="0.25">
      <c r="D324" s="23"/>
    </row>
    <row r="325" spans="4:4" ht="12.5" hidden="1" x14ac:dyDescent="0.25">
      <c r="D325" s="23"/>
    </row>
    <row r="326" spans="4:4" ht="12.5" hidden="1" x14ac:dyDescent="0.25">
      <c r="D326" s="23"/>
    </row>
    <row r="327" spans="4:4" ht="12.5" hidden="1" x14ac:dyDescent="0.25">
      <c r="D327" s="23"/>
    </row>
    <row r="328" spans="4:4" ht="12.5" hidden="1" x14ac:dyDescent="0.25">
      <c r="D328" s="23"/>
    </row>
    <row r="329" spans="4:4" ht="12.5" hidden="1" x14ac:dyDescent="0.25">
      <c r="D329" s="23"/>
    </row>
    <row r="330" spans="4:4" ht="12.5" hidden="1" x14ac:dyDescent="0.25">
      <c r="D330" s="23"/>
    </row>
    <row r="331" spans="4:4" ht="12.5" hidden="1" x14ac:dyDescent="0.25">
      <c r="D331" s="23"/>
    </row>
    <row r="332" spans="4:4" ht="12.5" hidden="1" x14ac:dyDescent="0.25">
      <c r="D332" s="23"/>
    </row>
    <row r="333" spans="4:4" ht="12.5" hidden="1" x14ac:dyDescent="0.25">
      <c r="D333" s="23"/>
    </row>
    <row r="334" spans="4:4" ht="12.5" hidden="1" x14ac:dyDescent="0.25">
      <c r="D334" s="23"/>
    </row>
    <row r="335" spans="4:4" ht="12.5" hidden="1" x14ac:dyDescent="0.25">
      <c r="D335" s="23"/>
    </row>
    <row r="336" spans="4:4" ht="12.5" hidden="1" x14ac:dyDescent="0.25">
      <c r="D336" s="23"/>
    </row>
    <row r="337" spans="4:4" ht="12.5" hidden="1" x14ac:dyDescent="0.25">
      <c r="D337" s="23"/>
    </row>
    <row r="338" spans="4:4" ht="12.5" hidden="1" x14ac:dyDescent="0.25">
      <c r="D338" s="23"/>
    </row>
    <row r="339" spans="4:4" ht="12.5" hidden="1" x14ac:dyDescent="0.25">
      <c r="D339" s="23"/>
    </row>
    <row r="340" spans="4:4" ht="12.5" hidden="1" x14ac:dyDescent="0.25">
      <c r="D340" s="23"/>
    </row>
    <row r="341" spans="4:4" ht="12.5" hidden="1" x14ac:dyDescent="0.25">
      <c r="D341" s="23"/>
    </row>
    <row r="342" spans="4:4" ht="12.5" hidden="1" x14ac:dyDescent="0.25">
      <c r="D342" s="23"/>
    </row>
    <row r="343" spans="4:4" ht="12.5" hidden="1" x14ac:dyDescent="0.25">
      <c r="D343" s="23"/>
    </row>
    <row r="344" spans="4:4" ht="12.5" hidden="1" x14ac:dyDescent="0.25">
      <c r="D344" s="23"/>
    </row>
    <row r="345" spans="4:4" ht="12.5" hidden="1" x14ac:dyDescent="0.25">
      <c r="D345" s="23"/>
    </row>
    <row r="346" spans="4:4" ht="12.5" hidden="1" x14ac:dyDescent="0.25">
      <c r="D346" s="23"/>
    </row>
    <row r="347" spans="4:4" ht="12.5" hidden="1" x14ac:dyDescent="0.25">
      <c r="D347" s="23"/>
    </row>
    <row r="348" spans="4:4" ht="12.5" hidden="1" x14ac:dyDescent="0.25">
      <c r="D348" s="23"/>
    </row>
    <row r="349" spans="4:4" ht="12.5" hidden="1" x14ac:dyDescent="0.25">
      <c r="D349" s="23"/>
    </row>
    <row r="350" spans="4:4" ht="12.5" hidden="1" x14ac:dyDescent="0.25">
      <c r="D350" s="23"/>
    </row>
    <row r="351" spans="4:4" ht="12.5" hidden="1" x14ac:dyDescent="0.25">
      <c r="D351" s="23"/>
    </row>
    <row r="352" spans="4:4" ht="12.5" hidden="1" x14ac:dyDescent="0.25">
      <c r="D352" s="23"/>
    </row>
    <row r="353" spans="4:4" ht="12.5" hidden="1" x14ac:dyDescent="0.25">
      <c r="D353" s="23"/>
    </row>
    <row r="354" spans="4:4" ht="12.5" hidden="1" x14ac:dyDescent="0.25">
      <c r="D354" s="23"/>
    </row>
    <row r="355" spans="4:4" ht="12.5" hidden="1" x14ac:dyDescent="0.25">
      <c r="D355" s="23"/>
    </row>
    <row r="356" spans="4:4" ht="12.5" hidden="1" x14ac:dyDescent="0.25">
      <c r="D356" s="23"/>
    </row>
    <row r="357" spans="4:4" ht="12.5" hidden="1" x14ac:dyDescent="0.25">
      <c r="D357" s="23"/>
    </row>
    <row r="358" spans="4:4" ht="12.5" hidden="1" x14ac:dyDescent="0.25">
      <c r="D358" s="23"/>
    </row>
    <row r="359" spans="4:4" ht="12.5" hidden="1" x14ac:dyDescent="0.25">
      <c r="D359" s="23"/>
    </row>
    <row r="360" spans="4:4" ht="12.5" hidden="1" x14ac:dyDescent="0.25">
      <c r="D360" s="23"/>
    </row>
    <row r="361" spans="4:4" ht="12.5" hidden="1" x14ac:dyDescent="0.25">
      <c r="D361" s="23"/>
    </row>
    <row r="362" spans="4:4" ht="12.5" hidden="1" x14ac:dyDescent="0.25">
      <c r="D362" s="23"/>
    </row>
    <row r="363" spans="4:4" ht="12.5" hidden="1" x14ac:dyDescent="0.25">
      <c r="D363" s="23"/>
    </row>
    <row r="364" spans="4:4" ht="12.5" hidden="1" x14ac:dyDescent="0.25">
      <c r="D364" s="23"/>
    </row>
    <row r="365" spans="4:4" ht="12.5" hidden="1" x14ac:dyDescent="0.25">
      <c r="D365" s="23"/>
    </row>
    <row r="366" spans="4:4" ht="12.5" hidden="1" x14ac:dyDescent="0.25">
      <c r="D366" s="23"/>
    </row>
    <row r="367" spans="4:4" ht="12.5" hidden="1" x14ac:dyDescent="0.25">
      <c r="D367" s="23"/>
    </row>
    <row r="368" spans="4:4" ht="12.5" hidden="1" x14ac:dyDescent="0.25">
      <c r="D368" s="23"/>
    </row>
    <row r="369" spans="4:4" ht="12.5" hidden="1" x14ac:dyDescent="0.25">
      <c r="D369" s="23"/>
    </row>
    <row r="370" spans="4:4" ht="12.5" hidden="1" x14ac:dyDescent="0.25">
      <c r="D370" s="23"/>
    </row>
    <row r="371" spans="4:4" ht="12.5" hidden="1" x14ac:dyDescent="0.25">
      <c r="D371" s="23"/>
    </row>
    <row r="372" spans="4:4" ht="12.5" hidden="1" x14ac:dyDescent="0.25">
      <c r="D372" s="23"/>
    </row>
    <row r="373" spans="4:4" ht="12.5" hidden="1" x14ac:dyDescent="0.25">
      <c r="D373" s="23"/>
    </row>
    <row r="374" spans="4:4" ht="12.5" hidden="1" x14ac:dyDescent="0.25">
      <c r="D374" s="23"/>
    </row>
    <row r="375" spans="4:4" ht="12.5" hidden="1" x14ac:dyDescent="0.25">
      <c r="D375" s="23"/>
    </row>
    <row r="376" spans="4:4" ht="12.5" hidden="1" x14ac:dyDescent="0.25">
      <c r="D376" s="23"/>
    </row>
    <row r="377" spans="4:4" ht="12.5" hidden="1" x14ac:dyDescent="0.25">
      <c r="D377" s="23"/>
    </row>
    <row r="378" spans="4:4" ht="12.5" hidden="1" x14ac:dyDescent="0.25">
      <c r="D378" s="23"/>
    </row>
    <row r="379" spans="4:4" ht="12.5" hidden="1" x14ac:dyDescent="0.25">
      <c r="D379" s="23"/>
    </row>
    <row r="380" spans="4:4" ht="12.5" hidden="1" x14ac:dyDescent="0.25">
      <c r="D380" s="23"/>
    </row>
    <row r="381" spans="4:4" ht="12.5" hidden="1" x14ac:dyDescent="0.25">
      <c r="D381" s="23"/>
    </row>
    <row r="382" spans="4:4" ht="12.5" hidden="1" x14ac:dyDescent="0.25">
      <c r="D382" s="23"/>
    </row>
    <row r="383" spans="4:4" ht="12.5" hidden="1" x14ac:dyDescent="0.25">
      <c r="D383" s="23"/>
    </row>
    <row r="384" spans="4:4" ht="12.5" hidden="1" x14ac:dyDescent="0.25">
      <c r="D384" s="23"/>
    </row>
    <row r="385" spans="4:4" ht="12.5" hidden="1" x14ac:dyDescent="0.25">
      <c r="D385" s="23"/>
    </row>
    <row r="386" spans="4:4" ht="12.5" hidden="1" x14ac:dyDescent="0.25">
      <c r="D386" s="23"/>
    </row>
    <row r="387" spans="4:4" ht="12.5" hidden="1" x14ac:dyDescent="0.25">
      <c r="D387" s="23"/>
    </row>
    <row r="388" spans="4:4" ht="12.5" hidden="1" x14ac:dyDescent="0.25">
      <c r="D388" s="23"/>
    </row>
    <row r="389" spans="4:4" ht="12.5" hidden="1" x14ac:dyDescent="0.25">
      <c r="D389" s="23"/>
    </row>
    <row r="390" spans="4:4" ht="12.5" hidden="1" x14ac:dyDescent="0.25">
      <c r="D390" s="23"/>
    </row>
    <row r="391" spans="4:4" ht="12.5" hidden="1" x14ac:dyDescent="0.25">
      <c r="D391" s="23"/>
    </row>
    <row r="392" spans="4:4" ht="12.5" hidden="1" x14ac:dyDescent="0.25">
      <c r="D392" s="23"/>
    </row>
    <row r="393" spans="4:4" ht="12.5" hidden="1" x14ac:dyDescent="0.25">
      <c r="D393" s="23"/>
    </row>
    <row r="394" spans="4:4" ht="12.5" hidden="1" x14ac:dyDescent="0.25">
      <c r="D394" s="23"/>
    </row>
    <row r="395" spans="4:4" ht="12.5" hidden="1" x14ac:dyDescent="0.25">
      <c r="D395" s="23"/>
    </row>
    <row r="396" spans="4:4" ht="12.5" hidden="1" x14ac:dyDescent="0.25">
      <c r="D396" s="23"/>
    </row>
    <row r="397" spans="4:4" ht="12.5" hidden="1" x14ac:dyDescent="0.25">
      <c r="D397" s="23"/>
    </row>
    <row r="398" spans="4:4" ht="12.5" hidden="1" x14ac:dyDescent="0.25">
      <c r="D398" s="23"/>
    </row>
    <row r="399" spans="4:4" ht="12.5" hidden="1" x14ac:dyDescent="0.25">
      <c r="D399" s="23"/>
    </row>
    <row r="400" spans="4:4" ht="12.5" hidden="1" x14ac:dyDescent="0.25">
      <c r="D400" s="23"/>
    </row>
    <row r="401" spans="4:4" ht="12.5" hidden="1" x14ac:dyDescent="0.25">
      <c r="D401" s="23"/>
    </row>
    <row r="402" spans="4:4" ht="12.5" hidden="1" x14ac:dyDescent="0.25">
      <c r="D402" s="23"/>
    </row>
    <row r="403" spans="4:4" ht="12.5" hidden="1" x14ac:dyDescent="0.25">
      <c r="D403" s="23"/>
    </row>
    <row r="404" spans="4:4" ht="12.5" hidden="1" x14ac:dyDescent="0.25">
      <c r="D404" s="23"/>
    </row>
    <row r="405" spans="4:4" ht="12.5" hidden="1" x14ac:dyDescent="0.25">
      <c r="D405" s="23"/>
    </row>
    <row r="406" spans="4:4" ht="12.5" hidden="1" x14ac:dyDescent="0.25">
      <c r="D406" s="23"/>
    </row>
    <row r="407" spans="4:4" ht="12.5" hidden="1" x14ac:dyDescent="0.25">
      <c r="D407" s="23"/>
    </row>
    <row r="408" spans="4:4" ht="12.5" hidden="1" x14ac:dyDescent="0.25">
      <c r="D408" s="23"/>
    </row>
    <row r="409" spans="4:4" ht="12.5" hidden="1" x14ac:dyDescent="0.25">
      <c r="D409" s="23"/>
    </row>
    <row r="410" spans="4:4" ht="12.5" hidden="1" x14ac:dyDescent="0.25">
      <c r="D410" s="23"/>
    </row>
    <row r="411" spans="4:4" ht="12.5" hidden="1" x14ac:dyDescent="0.25">
      <c r="D411" s="23"/>
    </row>
    <row r="412" spans="4:4" ht="12.5" hidden="1" x14ac:dyDescent="0.25">
      <c r="D412" s="23"/>
    </row>
    <row r="413" spans="4:4" ht="12.5" hidden="1" x14ac:dyDescent="0.25">
      <c r="D413" s="23"/>
    </row>
    <row r="414" spans="4:4" ht="12.5" hidden="1" x14ac:dyDescent="0.25">
      <c r="D414" s="23"/>
    </row>
    <row r="415" spans="4:4" ht="12.5" hidden="1" x14ac:dyDescent="0.25">
      <c r="D415" s="23"/>
    </row>
    <row r="416" spans="4:4" ht="12.5" hidden="1" x14ac:dyDescent="0.25">
      <c r="D416" s="23"/>
    </row>
    <row r="417" spans="4:4" ht="12.5" hidden="1" x14ac:dyDescent="0.25">
      <c r="D417" s="23"/>
    </row>
    <row r="418" spans="4:4" ht="12.5" hidden="1" x14ac:dyDescent="0.25">
      <c r="D418" s="23"/>
    </row>
    <row r="419" spans="4:4" ht="12.5" hidden="1" x14ac:dyDescent="0.25">
      <c r="D419" s="23"/>
    </row>
    <row r="420" spans="4:4" ht="12.5" hidden="1" x14ac:dyDescent="0.25">
      <c r="D420" s="23"/>
    </row>
    <row r="421" spans="4:4" ht="12.5" hidden="1" x14ac:dyDescent="0.25">
      <c r="D421" s="23"/>
    </row>
    <row r="422" spans="4:4" ht="12.5" hidden="1" x14ac:dyDescent="0.25">
      <c r="D422" s="23"/>
    </row>
    <row r="423" spans="4:4" ht="12.5" hidden="1" x14ac:dyDescent="0.25">
      <c r="D423" s="23"/>
    </row>
    <row r="424" spans="4:4" ht="12.5" hidden="1" x14ac:dyDescent="0.25">
      <c r="D424" s="23"/>
    </row>
    <row r="425" spans="4:4" ht="12.5" hidden="1" x14ac:dyDescent="0.25">
      <c r="D425" s="23"/>
    </row>
    <row r="426" spans="4:4" ht="12.5" hidden="1" x14ac:dyDescent="0.25">
      <c r="D426" s="23"/>
    </row>
    <row r="427" spans="4:4" ht="12.5" hidden="1" x14ac:dyDescent="0.25">
      <c r="D427" s="23"/>
    </row>
    <row r="428" spans="4:4" ht="12.5" hidden="1" x14ac:dyDescent="0.25">
      <c r="D428" s="23"/>
    </row>
    <row r="429" spans="4:4" ht="16.5" hidden="1" customHeight="1" x14ac:dyDescent="0.25">
      <c r="D429" s="23"/>
    </row>
    <row r="430" spans="4:4" ht="10.5" hidden="1" customHeight="1" x14ac:dyDescent="0.25">
      <c r="D430" s="23"/>
    </row>
    <row r="431" spans="4:4" ht="12.5" hidden="1" x14ac:dyDescent="0.25"/>
    <row r="432" spans="4:4" ht="12.5" hidden="1" x14ac:dyDescent="0.25"/>
    <row r="433" ht="12.5" hidden="1" x14ac:dyDescent="0.25"/>
    <row r="434" ht="12.5" hidden="1" x14ac:dyDescent="0.25"/>
    <row r="435" ht="12.5" hidden="1" x14ac:dyDescent="0.25"/>
    <row r="436" ht="12.5" hidden="1" x14ac:dyDescent="0.25"/>
    <row r="437" ht="12.5" hidden="1" x14ac:dyDescent="0.25"/>
    <row r="438" ht="12.5" hidden="1" x14ac:dyDescent="0.25"/>
    <row r="439" ht="12.5" hidden="1" x14ac:dyDescent="0.25"/>
    <row r="440" ht="12.5" hidden="1" x14ac:dyDescent="0.25"/>
    <row r="441" ht="12.5" hidden="1" x14ac:dyDescent="0.25"/>
    <row r="442" ht="12.5" hidden="1" x14ac:dyDescent="0.25"/>
    <row r="443" ht="12.5" hidden="1" x14ac:dyDescent="0.25"/>
    <row r="444" ht="12.5" hidden="1" x14ac:dyDescent="0.25"/>
    <row r="445" ht="12.5" hidden="1" x14ac:dyDescent="0.25"/>
    <row r="446" ht="12.5" hidden="1" x14ac:dyDescent="0.25"/>
    <row r="447" ht="12.5" hidden="1" x14ac:dyDescent="0.25"/>
    <row r="448" ht="12.5" hidden="1" x14ac:dyDescent="0.25"/>
    <row r="449" ht="12.5" hidden="1" x14ac:dyDescent="0.25"/>
    <row r="450" ht="12.5" hidden="1" x14ac:dyDescent="0.25"/>
    <row r="451" ht="12.5" hidden="1" x14ac:dyDescent="0.25"/>
    <row r="452" ht="12.5" hidden="1" x14ac:dyDescent="0.25"/>
    <row r="453" ht="12.5" hidden="1" x14ac:dyDescent="0.25"/>
    <row r="454" ht="12.5" hidden="1" x14ac:dyDescent="0.25"/>
    <row r="455" ht="12.5" hidden="1" x14ac:dyDescent="0.25"/>
    <row r="456" ht="12.5" hidden="1" x14ac:dyDescent="0.25"/>
    <row r="457" ht="12.5" hidden="1" x14ac:dyDescent="0.25"/>
    <row r="458" ht="12.5" hidden="1" x14ac:dyDescent="0.25"/>
    <row r="459" ht="12.5" hidden="1" x14ac:dyDescent="0.25"/>
    <row r="460" ht="12.5" hidden="1" x14ac:dyDescent="0.25"/>
    <row r="461" ht="12.5" hidden="1" x14ac:dyDescent="0.25"/>
    <row r="462" ht="12.5" hidden="1" x14ac:dyDescent="0.25"/>
    <row r="463" ht="12.5" hidden="1" x14ac:dyDescent="0.25"/>
    <row r="464" ht="12.5" hidden="1" x14ac:dyDescent="0.25"/>
    <row r="465" ht="12.5" hidden="1" x14ac:dyDescent="0.25"/>
    <row r="466" ht="12.5" hidden="1" x14ac:dyDescent="0.25"/>
    <row r="467" ht="12.5" hidden="1" x14ac:dyDescent="0.25"/>
    <row r="468" ht="12.5" hidden="1" x14ac:dyDescent="0.25"/>
    <row r="469" ht="12.5" hidden="1" x14ac:dyDescent="0.25"/>
    <row r="470" ht="12.5" hidden="1" x14ac:dyDescent="0.25"/>
    <row r="471" ht="12.5" hidden="1" x14ac:dyDescent="0.25"/>
    <row r="472" ht="12.5" hidden="1" x14ac:dyDescent="0.25"/>
    <row r="473" ht="12.5" hidden="1" x14ac:dyDescent="0.25"/>
    <row r="474" ht="12.5" hidden="1" x14ac:dyDescent="0.25"/>
    <row r="475" ht="12.5" hidden="1" x14ac:dyDescent="0.25"/>
    <row r="476" ht="12.5" hidden="1" x14ac:dyDescent="0.25"/>
    <row r="477" ht="12.5" hidden="1" x14ac:dyDescent="0.25"/>
    <row r="478" ht="12.5" hidden="1" x14ac:dyDescent="0.25"/>
    <row r="479" ht="12.5" hidden="1" x14ac:dyDescent="0.25"/>
    <row r="480" ht="12.5" hidden="1" x14ac:dyDescent="0.25"/>
    <row r="481" ht="12.5" hidden="1" x14ac:dyDescent="0.25"/>
    <row r="482" ht="12.5" hidden="1" x14ac:dyDescent="0.25"/>
    <row r="483" ht="12.5" hidden="1" x14ac:dyDescent="0.25"/>
    <row r="484" ht="12.5" hidden="1" x14ac:dyDescent="0.25"/>
    <row r="485" ht="12.5" hidden="1" x14ac:dyDescent="0.25"/>
    <row r="486" ht="12.5" hidden="1" x14ac:dyDescent="0.25"/>
    <row r="487" ht="12.5" hidden="1" x14ac:dyDescent="0.25"/>
    <row r="488" ht="12.5" hidden="1" x14ac:dyDescent="0.25"/>
    <row r="489" ht="12.5" hidden="1" x14ac:dyDescent="0.25"/>
    <row r="490" ht="12.5" hidden="1" x14ac:dyDescent="0.25"/>
    <row r="491" ht="12.5" hidden="1" x14ac:dyDescent="0.25"/>
    <row r="492" ht="12.5" hidden="1" x14ac:dyDescent="0.25"/>
    <row r="493" ht="12.5" hidden="1" x14ac:dyDescent="0.25"/>
    <row r="494" ht="12.5" hidden="1" x14ac:dyDescent="0.25"/>
    <row r="495" ht="12.5" hidden="1" x14ac:dyDescent="0.25"/>
    <row r="496" ht="12.5" hidden="1" x14ac:dyDescent="0.25"/>
    <row r="497" ht="12.5" hidden="1" x14ac:dyDescent="0.25"/>
    <row r="498" ht="12.5" hidden="1" x14ac:dyDescent="0.25"/>
    <row r="499" ht="12.5" hidden="1" x14ac:dyDescent="0.25"/>
    <row r="500" ht="12.5" hidden="1" x14ac:dyDescent="0.25"/>
    <row r="501" ht="12.5" hidden="1" x14ac:dyDescent="0.25"/>
  </sheetData>
  <sheetProtection password="CCF1" sheet="1"/>
  <mergeCells count="170">
    <mergeCell ref="D3:I3"/>
    <mergeCell ref="J3:Z3"/>
    <mergeCell ref="D4:I4"/>
    <mergeCell ref="J4:Z4"/>
    <mergeCell ref="D5:I5"/>
    <mergeCell ref="J5:Z5"/>
    <mergeCell ref="D6:I6"/>
    <mergeCell ref="J6:Z6"/>
    <mergeCell ref="D8:BV8"/>
    <mergeCell ref="G9:P9"/>
    <mergeCell ref="V9:BD9"/>
    <mergeCell ref="Z10:AZ10"/>
    <mergeCell ref="G11:AA11"/>
    <mergeCell ref="D12:K12"/>
    <mergeCell ref="M12:AA12"/>
    <mergeCell ref="D13:K13"/>
    <mergeCell ref="M13:AA13"/>
    <mergeCell ref="AC13:AG13"/>
    <mergeCell ref="AH13:AU13"/>
    <mergeCell ref="AW13:AZ13"/>
    <mergeCell ref="BA13:BC13"/>
    <mergeCell ref="BE13:BH13"/>
    <mergeCell ref="BI13:BU13"/>
    <mergeCell ref="D14:K14"/>
    <mergeCell ref="M14:AL14"/>
    <mergeCell ref="AV14:BU14"/>
    <mergeCell ref="D15:K15"/>
    <mergeCell ref="M15:BU15"/>
    <mergeCell ref="D16:N16"/>
    <mergeCell ref="C19:BW19"/>
    <mergeCell ref="D20:BV20"/>
    <mergeCell ref="D21:BV21"/>
    <mergeCell ref="D22:K23"/>
    <mergeCell ref="L22:S23"/>
    <mergeCell ref="T22:AA22"/>
    <mergeCell ref="AB22:AI22"/>
    <mergeCell ref="AJ22:AY22"/>
    <mergeCell ref="AZ22:BG23"/>
    <mergeCell ref="BH22:BV23"/>
    <mergeCell ref="T23:AA23"/>
    <mergeCell ref="AB23:AI23"/>
    <mergeCell ref="AJ23:AQ23"/>
    <mergeCell ref="AR23:AY23"/>
    <mergeCell ref="D24:K24"/>
    <mergeCell ref="L24:S24"/>
    <mergeCell ref="T24:AA24"/>
    <mergeCell ref="AB24:AI24"/>
    <mergeCell ref="AJ24:AQ24"/>
    <mergeCell ref="AR24:AY24"/>
    <mergeCell ref="AZ24:BG24"/>
    <mergeCell ref="BH24:BV24"/>
    <mergeCell ref="D25:K25"/>
    <mergeCell ref="L25:S25"/>
    <mergeCell ref="T25:AA25"/>
    <mergeCell ref="AB25:AI25"/>
    <mergeCell ref="AJ25:AQ25"/>
    <mergeCell ref="AR25:AY25"/>
    <mergeCell ref="AZ25:BG25"/>
    <mergeCell ref="BH25:BV25"/>
    <mergeCell ref="D26:K26"/>
    <mergeCell ref="L26:S26"/>
    <mergeCell ref="T26:AA26"/>
    <mergeCell ref="AB26:AI26"/>
    <mergeCell ref="AJ26:AQ26"/>
    <mergeCell ref="AR26:AY26"/>
    <mergeCell ref="AZ26:BG26"/>
    <mergeCell ref="BH26:BV26"/>
    <mergeCell ref="D27:K27"/>
    <mergeCell ref="L27:S27"/>
    <mergeCell ref="T27:AA27"/>
    <mergeCell ref="AB27:AI27"/>
    <mergeCell ref="AJ27:AQ27"/>
    <mergeCell ref="AR27:AY27"/>
    <mergeCell ref="AZ27:BG27"/>
    <mergeCell ref="BH27:BV27"/>
    <mergeCell ref="D28:K28"/>
    <mergeCell ref="L28:S28"/>
    <mergeCell ref="T28:AA28"/>
    <mergeCell ref="AB28:AI28"/>
    <mergeCell ref="AJ28:AQ28"/>
    <mergeCell ref="AR28:AY28"/>
    <mergeCell ref="AZ28:BG28"/>
    <mergeCell ref="BH28:BV28"/>
    <mergeCell ref="D29:K29"/>
    <mergeCell ref="L29:S29"/>
    <mergeCell ref="T29:AA29"/>
    <mergeCell ref="AB29:AI29"/>
    <mergeCell ref="AJ29:AQ29"/>
    <mergeCell ref="AR29:AY29"/>
    <mergeCell ref="AZ29:BG29"/>
    <mergeCell ref="BH29:BV29"/>
    <mergeCell ref="D30:K30"/>
    <mergeCell ref="L30:S30"/>
    <mergeCell ref="T30:AA30"/>
    <mergeCell ref="AB30:AI30"/>
    <mergeCell ref="AJ30:AQ30"/>
    <mergeCell ref="AR30:AY30"/>
    <mergeCell ref="AZ30:BG30"/>
    <mergeCell ref="BH30:BV30"/>
    <mergeCell ref="D31:K31"/>
    <mergeCell ref="L31:S31"/>
    <mergeCell ref="T31:AA31"/>
    <mergeCell ref="AB31:AI31"/>
    <mergeCell ref="AJ31:AQ31"/>
    <mergeCell ref="AR31:AY31"/>
    <mergeCell ref="AZ31:BG31"/>
    <mergeCell ref="BH31:BV31"/>
    <mergeCell ref="D32:K32"/>
    <mergeCell ref="L32:S32"/>
    <mergeCell ref="T32:AA32"/>
    <mergeCell ref="AB32:AI32"/>
    <mergeCell ref="AJ32:AQ32"/>
    <mergeCell ref="AR32:AY32"/>
    <mergeCell ref="AZ32:BG32"/>
    <mergeCell ref="BH32:BV32"/>
    <mergeCell ref="D33:K33"/>
    <mergeCell ref="L33:S33"/>
    <mergeCell ref="T33:AA33"/>
    <mergeCell ref="AB33:AI33"/>
    <mergeCell ref="AJ33:AQ33"/>
    <mergeCell ref="AR33:AY33"/>
    <mergeCell ref="AZ33:BG33"/>
    <mergeCell ref="BH33:BV33"/>
    <mergeCell ref="D34:K34"/>
    <mergeCell ref="L34:S34"/>
    <mergeCell ref="T34:AA34"/>
    <mergeCell ref="AB34:AI34"/>
    <mergeCell ref="AJ34:AQ34"/>
    <mergeCell ref="AR34:AY34"/>
    <mergeCell ref="AZ34:BG34"/>
    <mergeCell ref="BH34:BV34"/>
    <mergeCell ref="D36:I36"/>
    <mergeCell ref="J36:BV36"/>
    <mergeCell ref="V37:AI37"/>
    <mergeCell ref="AJ37:BG37"/>
    <mergeCell ref="BI37:BM37"/>
    <mergeCell ref="BN37:BV37"/>
    <mergeCell ref="V38:AI38"/>
    <mergeCell ref="AJ38:BG38"/>
    <mergeCell ref="BI38:BM38"/>
    <mergeCell ref="BN38:BV38"/>
    <mergeCell ref="E42:BV45"/>
    <mergeCell ref="AF46:BI46"/>
    <mergeCell ref="BJ46:BV46"/>
    <mergeCell ref="AF47:BI47"/>
    <mergeCell ref="BJ47:BV47"/>
    <mergeCell ref="C49:BW49"/>
    <mergeCell ref="D50:BV50"/>
    <mergeCell ref="D51:O51"/>
    <mergeCell ref="P51:AH51"/>
    <mergeCell ref="AI51:BA51"/>
    <mergeCell ref="BB51:BV51"/>
    <mergeCell ref="D52:O52"/>
    <mergeCell ref="P52:AH52"/>
    <mergeCell ref="AI52:BA52"/>
    <mergeCell ref="BB52:BV52"/>
    <mergeCell ref="D53:O53"/>
    <mergeCell ref="P53:AH53"/>
    <mergeCell ref="AI53:BA53"/>
    <mergeCell ref="BB53:BV53"/>
    <mergeCell ref="C56:BW56"/>
    <mergeCell ref="D7:BV7"/>
    <mergeCell ref="D54:O54"/>
    <mergeCell ref="P54:AH54"/>
    <mergeCell ref="AI54:BA54"/>
    <mergeCell ref="BB54:BV54"/>
    <mergeCell ref="D55:O55"/>
    <mergeCell ref="P55:AH55"/>
    <mergeCell ref="AI55:BA55"/>
    <mergeCell ref="BB55:BV55"/>
  </mergeCells>
  <dataValidations count="1">
    <dataValidation allowBlank="1" showInputMessage="1" showErrorMessage="1" promptTitle="Date Format" prompt="DD-Mmm-YY" sqref="G11:AA11 BI16:BU16 BJ46:BV46"/>
  </dataValidations>
  <printOptions horizontalCentered="1"/>
  <pageMargins left="0.25" right="0.25" top="0.25" bottom="0.2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38100</xdr:rowOff>
                  </from>
                  <to>
                    <xdr:col>22</xdr:col>
                    <xdr:colOff>63500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26</xdr:col>
                    <xdr:colOff>57150</xdr:colOff>
                    <xdr:row>15</xdr:row>
                    <xdr:rowOff>38100</xdr:rowOff>
                  </from>
                  <to>
                    <xdr:col>33</xdr:col>
                    <xdr:colOff>88900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37</xdr:col>
                    <xdr:colOff>57150</xdr:colOff>
                    <xdr:row>15</xdr:row>
                    <xdr:rowOff>38100</xdr:rowOff>
                  </from>
                  <to>
                    <xdr:col>48</xdr:col>
                    <xdr:colOff>6350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48</xdr:col>
                    <xdr:colOff>63500</xdr:colOff>
                    <xdr:row>15</xdr:row>
                    <xdr:rowOff>38100</xdr:rowOff>
                  </from>
                  <to>
                    <xdr:col>61</xdr:col>
                    <xdr:colOff>6350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Drop Down 5">
              <controlPr defaultSize="0" print="0" autoLine="0" autoPict="0">
                <anchor moveWithCells="1">
                  <from>
                    <xdr:col>32</xdr:col>
                    <xdr:colOff>69850</xdr:colOff>
                    <xdr:row>11</xdr:row>
                    <xdr:rowOff>120650</xdr:rowOff>
                  </from>
                  <to>
                    <xdr:col>47</xdr:col>
                    <xdr:colOff>63500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CT440"/>
  <sheetViews>
    <sheetView showGridLines="0" showRowColHeaders="0" zoomScaleNormal="100" workbookViewId="0">
      <selection activeCell="AG5" sqref="AG5:AH5"/>
    </sheetView>
  </sheetViews>
  <sheetFormatPr defaultColWidth="0" defaultRowHeight="12.5" zeroHeight="1" x14ac:dyDescent="0.25"/>
  <cols>
    <col min="1" max="1" width="2.6328125" style="60" customWidth="1"/>
    <col min="2" max="3" width="0.453125" style="60" customWidth="1"/>
    <col min="4" max="74" width="1.36328125" style="60" customWidth="1"/>
    <col min="75" max="76" width="0.453125" style="60" customWidth="1"/>
    <col min="77" max="77" width="1.36328125" style="60" customWidth="1"/>
    <col min="78" max="16384" width="1.36328125" style="60" hidden="1"/>
  </cols>
  <sheetData>
    <row r="1" spans="2:98" x14ac:dyDescent="0.25"/>
    <row r="2" spans="2:98" ht="0.9" customHeight="1" x14ac:dyDescent="0.25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3"/>
    </row>
    <row r="3" spans="2:98" ht="13" x14ac:dyDescent="0.3">
      <c r="B3" s="64"/>
      <c r="C3" s="65"/>
      <c r="D3" s="234"/>
      <c r="E3" s="234"/>
      <c r="F3" s="234"/>
      <c r="G3" s="234"/>
      <c r="H3" s="234"/>
      <c r="I3" s="234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5"/>
      <c r="AM3" s="68"/>
      <c r="AN3" s="68" t="s">
        <v>1</v>
      </c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9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1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</row>
    <row r="4" spans="2:98" ht="13" x14ac:dyDescent="0.3">
      <c r="B4" s="64"/>
      <c r="C4" s="65"/>
      <c r="D4" s="234"/>
      <c r="E4" s="234"/>
      <c r="F4" s="234"/>
      <c r="G4" s="234"/>
      <c r="H4" s="234"/>
      <c r="I4" s="234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73"/>
      <c r="AM4" s="68"/>
      <c r="AN4" s="68" t="s">
        <v>2</v>
      </c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9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1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</row>
    <row r="5" spans="2:98" ht="13" x14ac:dyDescent="0.3">
      <c r="B5" s="64"/>
      <c r="C5" s="65"/>
      <c r="D5" s="234" t="s">
        <v>62</v>
      </c>
      <c r="E5" s="234"/>
      <c r="F5" s="234"/>
      <c r="G5" s="234"/>
      <c r="H5" s="234"/>
      <c r="I5" s="234"/>
      <c r="J5" s="236">
        <v>345</v>
      </c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5"/>
      <c r="AM5" s="74"/>
      <c r="AN5" s="74" t="s">
        <v>3</v>
      </c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69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1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</row>
    <row r="6" spans="2:98" s="78" customFormat="1" ht="13" x14ac:dyDescent="0.3">
      <c r="B6" s="64"/>
      <c r="C6" s="75"/>
      <c r="D6" s="234" t="s">
        <v>63</v>
      </c>
      <c r="E6" s="234"/>
      <c r="F6" s="234"/>
      <c r="G6" s="234"/>
      <c r="H6" s="234"/>
      <c r="I6" s="234"/>
      <c r="J6" s="236" t="s">
        <v>285</v>
      </c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5"/>
      <c r="AM6" s="76"/>
      <c r="AN6" s="74" t="s">
        <v>265</v>
      </c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1"/>
    </row>
    <row r="7" spans="2:98" s="78" customFormat="1" ht="13" x14ac:dyDescent="0.3">
      <c r="B7" s="64"/>
      <c r="C7" s="75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5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5"/>
      <c r="AM7" s="76"/>
      <c r="AN7" s="74" t="s">
        <v>266</v>
      </c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80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1"/>
    </row>
    <row r="8" spans="2:98" ht="14.25" customHeight="1" x14ac:dyDescent="0.25">
      <c r="B8" s="64"/>
      <c r="C8" s="65"/>
      <c r="D8" s="270" t="s">
        <v>4</v>
      </c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81"/>
      <c r="BX8" s="71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</row>
    <row r="9" spans="2:98" x14ac:dyDescent="0.25">
      <c r="B9" s="64"/>
      <c r="C9" s="82"/>
      <c r="D9" s="83"/>
      <c r="E9" s="84"/>
      <c r="F9" s="84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84"/>
      <c r="R9" s="84"/>
      <c r="S9" s="84"/>
      <c r="T9" s="84"/>
      <c r="U9" s="85"/>
      <c r="V9" s="233" t="s">
        <v>0</v>
      </c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71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</row>
    <row r="10" spans="2:98" x14ac:dyDescent="0.25">
      <c r="B10" s="64"/>
      <c r="C10" s="64"/>
      <c r="D10" s="86" t="s">
        <v>5</v>
      </c>
      <c r="E10" s="85"/>
      <c r="F10" s="85"/>
      <c r="G10" s="271">
        <v>37633</v>
      </c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8" t="s">
        <v>306</v>
      </c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8"/>
      <c r="BX10" s="71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</row>
    <row r="11" spans="2:98" x14ac:dyDescent="0.25">
      <c r="B11" s="64"/>
      <c r="C11" s="64"/>
      <c r="D11" s="266" t="s">
        <v>267</v>
      </c>
      <c r="E11" s="266"/>
      <c r="F11" s="266"/>
      <c r="G11" s="266"/>
      <c r="H11" s="266"/>
      <c r="I11" s="266"/>
      <c r="J11" s="266"/>
      <c r="K11" s="266"/>
      <c r="L11" s="85"/>
      <c r="M11" s="236">
        <v>5678</v>
      </c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71"/>
      <c r="BX11" s="71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</row>
    <row r="12" spans="2:98" x14ac:dyDescent="0.25">
      <c r="B12" s="64"/>
      <c r="C12" s="64"/>
      <c r="D12" s="266" t="s">
        <v>268</v>
      </c>
      <c r="E12" s="266"/>
      <c r="F12" s="266"/>
      <c r="G12" s="266"/>
      <c r="H12" s="266"/>
      <c r="I12" s="266"/>
      <c r="J12" s="266"/>
      <c r="K12" s="266"/>
      <c r="L12" s="85"/>
      <c r="M12" s="236" t="s">
        <v>286</v>
      </c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85"/>
      <c r="AC12" s="266" t="s">
        <v>66</v>
      </c>
      <c r="AD12" s="266"/>
      <c r="AE12" s="266"/>
      <c r="AF12" s="266"/>
      <c r="AG12" s="266"/>
      <c r="AH12" s="238" t="s">
        <v>287</v>
      </c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90"/>
      <c r="AW12" s="266" t="s">
        <v>7</v>
      </c>
      <c r="AX12" s="266"/>
      <c r="AY12" s="266"/>
      <c r="AZ12" s="266"/>
      <c r="BA12" s="237">
        <v>4</v>
      </c>
      <c r="BB12" s="237"/>
      <c r="BC12" s="237"/>
      <c r="BD12" s="85"/>
      <c r="BE12" s="266" t="s">
        <v>8</v>
      </c>
      <c r="BF12" s="266"/>
      <c r="BG12" s="266"/>
      <c r="BH12" s="266"/>
      <c r="BI12" s="236" t="s">
        <v>289</v>
      </c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85"/>
      <c r="BW12" s="91"/>
      <c r="BX12" s="71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</row>
    <row r="13" spans="2:98" x14ac:dyDescent="0.25">
      <c r="B13" s="64"/>
      <c r="C13" s="64"/>
      <c r="D13" s="266" t="s">
        <v>269</v>
      </c>
      <c r="E13" s="266"/>
      <c r="F13" s="266"/>
      <c r="G13" s="266"/>
      <c r="H13" s="266"/>
      <c r="I13" s="266"/>
      <c r="J13" s="266"/>
      <c r="K13" s="266"/>
      <c r="L13" s="89"/>
      <c r="M13" s="236" t="s">
        <v>290</v>
      </c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89"/>
      <c r="AN13" s="89"/>
      <c r="AO13" s="89"/>
      <c r="AP13" s="89"/>
      <c r="AQ13" s="89"/>
      <c r="AR13" s="89"/>
      <c r="AS13" s="89"/>
      <c r="AT13" s="89"/>
      <c r="AU13" s="92" t="s">
        <v>16</v>
      </c>
      <c r="AV13" s="236" t="s">
        <v>291</v>
      </c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85"/>
      <c r="BW13" s="91"/>
      <c r="BX13" s="71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</row>
    <row r="14" spans="2:98" x14ac:dyDescent="0.25">
      <c r="B14" s="64"/>
      <c r="C14" s="64"/>
      <c r="D14" s="266" t="s">
        <v>270</v>
      </c>
      <c r="E14" s="266"/>
      <c r="F14" s="266"/>
      <c r="G14" s="266"/>
      <c r="H14" s="266"/>
      <c r="I14" s="266"/>
      <c r="J14" s="266"/>
      <c r="K14" s="266"/>
      <c r="L14" s="89"/>
      <c r="M14" s="236" t="s">
        <v>292</v>
      </c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89"/>
      <c r="AN14" s="89"/>
      <c r="AO14" s="89"/>
      <c r="AP14" s="89"/>
      <c r="AQ14" s="89"/>
      <c r="AR14" s="89"/>
      <c r="AS14" s="89"/>
      <c r="AT14" s="89"/>
      <c r="AU14" s="92" t="s">
        <v>9</v>
      </c>
      <c r="AV14" s="236" t="s">
        <v>293</v>
      </c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85"/>
      <c r="BW14" s="9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</row>
    <row r="15" spans="2:98" x14ac:dyDescent="0.25">
      <c r="B15" s="64"/>
      <c r="C15" s="64"/>
      <c r="D15" s="266" t="s">
        <v>6</v>
      </c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89"/>
      <c r="AN15" s="89"/>
      <c r="AO15" s="89"/>
      <c r="AP15" s="89"/>
      <c r="AQ15" s="89"/>
      <c r="AR15" s="89"/>
      <c r="AS15" s="73"/>
      <c r="AT15" s="89"/>
      <c r="AU15" s="89"/>
      <c r="AV15" s="244" t="s">
        <v>10</v>
      </c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73">
        <v>37111</v>
      </c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85"/>
      <c r="BW15" s="9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</row>
    <row r="16" spans="2:98" x14ac:dyDescent="0.25">
      <c r="B16" s="64"/>
      <c r="C16" s="64"/>
      <c r="D16" s="266" t="s">
        <v>11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89"/>
      <c r="AM16" s="90"/>
      <c r="AN16" s="90"/>
      <c r="AO16" s="90"/>
      <c r="AP16" s="85"/>
      <c r="AQ16" s="85"/>
      <c r="AR16" s="85"/>
      <c r="AS16" s="85"/>
      <c r="AT16" s="85"/>
      <c r="AU16" s="85"/>
      <c r="AV16" s="93"/>
      <c r="AW16" s="90"/>
      <c r="AX16" s="85"/>
      <c r="AY16" s="85"/>
      <c r="AZ16" s="85"/>
      <c r="BA16" s="85"/>
      <c r="BB16" s="85"/>
      <c r="BC16" s="85"/>
      <c r="BD16" s="85"/>
      <c r="BE16" s="86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91"/>
      <c r="BX16" s="71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</row>
    <row r="17" spans="2:98" x14ac:dyDescent="0.25">
      <c r="B17" s="64"/>
      <c r="C17" s="64"/>
      <c r="D17" s="89"/>
      <c r="E17" s="86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92" t="s">
        <v>12</v>
      </c>
      <c r="AL17" s="89"/>
      <c r="AM17" s="90"/>
      <c r="AN17" s="90"/>
      <c r="AO17" s="90"/>
      <c r="AP17" s="85"/>
      <c r="AQ17" s="85"/>
      <c r="AR17" s="85"/>
      <c r="AS17" s="85"/>
      <c r="AT17" s="85"/>
      <c r="AU17" s="90"/>
      <c r="AV17" s="93"/>
      <c r="AW17" s="90"/>
      <c r="AX17" s="90"/>
      <c r="AY17" s="85"/>
      <c r="AZ17" s="85"/>
      <c r="BA17" s="85"/>
      <c r="BB17" s="85"/>
      <c r="BC17" s="85"/>
      <c r="BD17" s="89"/>
      <c r="BE17" s="86" t="s">
        <v>5</v>
      </c>
      <c r="BF17" s="89"/>
      <c r="BG17" s="89"/>
      <c r="BH17" s="85"/>
      <c r="BI17" s="272">
        <v>37104</v>
      </c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85"/>
      <c r="BW17" s="91"/>
      <c r="BX17" s="71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</row>
    <row r="18" spans="2:98" x14ac:dyDescent="0.25">
      <c r="B18" s="64"/>
      <c r="C18" s="64"/>
      <c r="D18" s="89"/>
      <c r="E18" s="86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92" t="s">
        <v>13</v>
      </c>
      <c r="AL18" s="89"/>
      <c r="AM18" s="90"/>
      <c r="AN18" s="90"/>
      <c r="AO18" s="90"/>
      <c r="AP18" s="85"/>
      <c r="AQ18" s="85"/>
      <c r="AR18" s="85"/>
      <c r="AS18" s="85"/>
      <c r="AT18" s="85"/>
      <c r="AU18" s="90"/>
      <c r="AV18" s="90"/>
      <c r="AW18" s="90"/>
      <c r="AX18" s="90"/>
      <c r="AY18" s="85"/>
      <c r="AZ18" s="85"/>
      <c r="BA18" s="85"/>
      <c r="BB18" s="85"/>
      <c r="BC18" s="85"/>
      <c r="BD18" s="89"/>
      <c r="BE18" s="86" t="s">
        <v>5</v>
      </c>
      <c r="BF18" s="89"/>
      <c r="BG18" s="89"/>
      <c r="BH18" s="89"/>
      <c r="BI18" s="272">
        <v>37073</v>
      </c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85"/>
      <c r="BW18" s="91"/>
      <c r="BX18" s="71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</row>
    <row r="19" spans="2:98" x14ac:dyDescent="0.25">
      <c r="B19" s="64"/>
      <c r="C19" s="64"/>
      <c r="D19" s="89"/>
      <c r="E19" s="86" t="s">
        <v>14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73"/>
      <c r="AP19" s="89"/>
      <c r="AQ19" s="89"/>
      <c r="AR19" s="89"/>
      <c r="AS19" s="89"/>
      <c r="AT19" s="89"/>
      <c r="AU19" s="89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85"/>
      <c r="BW19" s="91"/>
      <c r="BX19" s="71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</row>
    <row r="20" spans="2:98" x14ac:dyDescent="0.25">
      <c r="B20" s="64"/>
      <c r="C20" s="64"/>
      <c r="D20" s="86"/>
      <c r="E20" s="86" t="s">
        <v>263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236">
        <v>15</v>
      </c>
      <c r="R20" s="236"/>
      <c r="S20" s="236"/>
      <c r="T20" s="236"/>
      <c r="U20" s="236"/>
      <c r="V20" s="236"/>
      <c r="W20" s="236"/>
      <c r="X20" s="236"/>
      <c r="Y20" s="236"/>
      <c r="Z20" s="236"/>
      <c r="AA20" s="90"/>
      <c r="AB20" s="86" t="s">
        <v>264</v>
      </c>
      <c r="AC20" s="90"/>
      <c r="AD20" s="90"/>
      <c r="AE20" s="90"/>
      <c r="AF20" s="90"/>
      <c r="AG20" s="90"/>
      <c r="AH20" s="236">
        <v>5.25</v>
      </c>
      <c r="AI20" s="236"/>
      <c r="AJ20" s="236"/>
      <c r="AK20" s="236"/>
      <c r="AL20" s="236"/>
      <c r="AM20" s="236"/>
      <c r="AN20" s="236"/>
      <c r="AO20" s="236"/>
      <c r="AP20" s="236"/>
      <c r="AQ20" s="236"/>
      <c r="AR20" s="90"/>
      <c r="AS20" s="90"/>
      <c r="AT20" s="89"/>
      <c r="AU20" s="89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85"/>
      <c r="BW20" s="91"/>
      <c r="BX20" s="71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</row>
    <row r="21" spans="2:98" x14ac:dyDescent="0.25">
      <c r="B21" s="64"/>
      <c r="C21" s="64"/>
      <c r="D21" s="86"/>
      <c r="E21" s="86" t="s">
        <v>263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66">
        <v>15</v>
      </c>
      <c r="R21" s="66"/>
      <c r="S21" s="66"/>
      <c r="T21" s="66"/>
      <c r="U21" s="66"/>
      <c r="V21" s="66"/>
      <c r="W21" s="66"/>
      <c r="X21" s="66"/>
      <c r="Y21" s="66"/>
      <c r="Z21" s="66"/>
      <c r="AA21" s="90"/>
      <c r="AB21" s="86" t="s">
        <v>264</v>
      </c>
      <c r="AC21" s="90"/>
      <c r="AD21" s="90"/>
      <c r="AE21" s="90"/>
      <c r="AF21" s="90"/>
      <c r="AG21" s="90"/>
      <c r="AH21" s="66">
        <v>5.25</v>
      </c>
      <c r="AI21" s="66"/>
      <c r="AJ21" s="66"/>
      <c r="AK21" s="66"/>
      <c r="AL21" s="66"/>
      <c r="AM21" s="66"/>
      <c r="AN21" s="66"/>
      <c r="AO21" s="66"/>
      <c r="AP21" s="66"/>
      <c r="AQ21" s="66"/>
      <c r="AR21" s="90"/>
      <c r="AS21" s="90"/>
      <c r="AT21" s="89"/>
      <c r="AU21" s="89"/>
      <c r="AV21" s="155" t="s">
        <v>307</v>
      </c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94">
        <v>300</v>
      </c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85"/>
      <c r="BW21" s="91"/>
      <c r="BX21" s="71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</row>
    <row r="22" spans="2:98" ht="5.15" customHeight="1" x14ac:dyDescent="0.25">
      <c r="B22" s="64"/>
      <c r="C22" s="64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71"/>
      <c r="BX22" s="71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</row>
    <row r="23" spans="2:98" x14ac:dyDescent="0.25">
      <c r="B23" s="64"/>
      <c r="C23" s="64"/>
      <c r="D23" s="263" t="s">
        <v>17</v>
      </c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 t="s">
        <v>22</v>
      </c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 t="s">
        <v>23</v>
      </c>
      <c r="AG23" s="264"/>
      <c r="AH23" s="264"/>
      <c r="AI23" s="264"/>
      <c r="AJ23" s="264"/>
      <c r="AK23" s="264"/>
      <c r="AL23" s="264" t="s">
        <v>24</v>
      </c>
      <c r="AM23" s="264"/>
      <c r="AN23" s="264"/>
      <c r="AO23" s="264"/>
      <c r="AP23" s="264"/>
      <c r="AQ23" s="264"/>
      <c r="AR23" s="264" t="s">
        <v>25</v>
      </c>
      <c r="AS23" s="264"/>
      <c r="AT23" s="264"/>
      <c r="AU23" s="264"/>
      <c r="AV23" s="264"/>
      <c r="AW23" s="264"/>
      <c r="AX23" s="264" t="s">
        <v>27</v>
      </c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 t="s">
        <v>28</v>
      </c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81"/>
      <c r="BW23" s="91"/>
      <c r="BX23" s="71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</row>
    <row r="24" spans="2:98" x14ac:dyDescent="0.25">
      <c r="B24" s="64"/>
      <c r="C24" s="64"/>
      <c r="D24" s="85"/>
      <c r="E24" s="85"/>
      <c r="F24" s="268"/>
      <c r="G24" s="268"/>
      <c r="H24" s="268"/>
      <c r="I24" s="268"/>
      <c r="J24" s="268"/>
      <c r="K24" s="268"/>
      <c r="L24" s="85"/>
      <c r="M24" s="266" t="s">
        <v>273</v>
      </c>
      <c r="N24" s="266"/>
      <c r="O24" s="266"/>
      <c r="P24" s="266"/>
      <c r="Q24" s="266"/>
      <c r="R24" s="85"/>
      <c r="S24" s="91"/>
      <c r="T24" s="267" t="s">
        <v>272</v>
      </c>
      <c r="U24" s="267"/>
      <c r="V24" s="267"/>
      <c r="W24" s="267"/>
      <c r="X24" s="267"/>
      <c r="Y24" s="267"/>
      <c r="Z24" s="267" t="s">
        <v>271</v>
      </c>
      <c r="AA24" s="267"/>
      <c r="AB24" s="267"/>
      <c r="AC24" s="267"/>
      <c r="AD24" s="267"/>
      <c r="AE24" s="267"/>
      <c r="AF24" s="267" t="s">
        <v>271</v>
      </c>
      <c r="AG24" s="267"/>
      <c r="AH24" s="267"/>
      <c r="AI24" s="267"/>
      <c r="AJ24" s="267"/>
      <c r="AK24" s="267"/>
      <c r="AL24" s="267" t="s">
        <v>271</v>
      </c>
      <c r="AM24" s="267"/>
      <c r="AN24" s="267"/>
      <c r="AO24" s="267"/>
      <c r="AP24" s="267"/>
      <c r="AQ24" s="267"/>
      <c r="AR24" s="267" t="s">
        <v>271</v>
      </c>
      <c r="AS24" s="267"/>
      <c r="AT24" s="267"/>
      <c r="AU24" s="267"/>
      <c r="AV24" s="267"/>
      <c r="AW24" s="267"/>
      <c r="AX24" s="267" t="s">
        <v>271</v>
      </c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 t="s">
        <v>271</v>
      </c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79"/>
      <c r="BW24" s="91"/>
      <c r="BX24" s="71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</row>
    <row r="25" spans="2:98" ht="2.25" customHeight="1" x14ac:dyDescent="0.25">
      <c r="B25" s="64"/>
      <c r="C25" s="64"/>
      <c r="D25" s="257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69"/>
      <c r="U25" s="268"/>
      <c r="V25" s="268"/>
      <c r="W25" s="268"/>
      <c r="X25" s="268"/>
      <c r="Y25" s="268"/>
      <c r="Z25" s="269"/>
      <c r="AA25" s="268"/>
      <c r="AB25" s="268"/>
      <c r="AC25" s="268"/>
      <c r="AD25" s="268"/>
      <c r="AE25" s="268"/>
      <c r="AF25" s="269"/>
      <c r="AG25" s="268"/>
      <c r="AH25" s="268"/>
      <c r="AI25" s="268"/>
      <c r="AJ25" s="268"/>
      <c r="AK25" s="268"/>
      <c r="AL25" s="269"/>
      <c r="AM25" s="268"/>
      <c r="AN25" s="268"/>
      <c r="AO25" s="268"/>
      <c r="AP25" s="268"/>
      <c r="AQ25" s="268"/>
      <c r="AR25" s="269"/>
      <c r="AS25" s="268"/>
      <c r="AT25" s="268"/>
      <c r="AU25" s="268"/>
      <c r="AV25" s="268"/>
      <c r="AW25" s="268"/>
      <c r="AX25" s="269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9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91"/>
      <c r="BX25" s="71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</row>
    <row r="26" spans="2:98" x14ac:dyDescent="0.25">
      <c r="B26" s="64"/>
      <c r="C26" s="64"/>
      <c r="D26" s="243" t="s">
        <v>18</v>
      </c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6"/>
      <c r="BW26" s="91"/>
      <c r="BX26" s="71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</row>
    <row r="27" spans="2:98" x14ac:dyDescent="0.25">
      <c r="B27" s="64"/>
      <c r="C27" s="64"/>
      <c r="D27" s="243" t="s">
        <v>274</v>
      </c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1"/>
      <c r="BW27" s="91"/>
      <c r="BX27" s="71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</row>
    <row r="28" spans="2:98" x14ac:dyDescent="0.25">
      <c r="B28" s="64"/>
      <c r="C28" s="64"/>
      <c r="D28" s="243" t="s">
        <v>19</v>
      </c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0">
        <v>30</v>
      </c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>
        <v>479</v>
      </c>
      <c r="AG28" s="240"/>
      <c r="AH28" s="240"/>
      <c r="AI28" s="240"/>
      <c r="AJ28" s="240"/>
      <c r="AK28" s="240"/>
      <c r="AL28" s="240">
        <v>106</v>
      </c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>
        <v>1912</v>
      </c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>
        <v>1138</v>
      </c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1"/>
      <c r="BW28" s="91"/>
      <c r="BX28" s="71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</row>
    <row r="29" spans="2:98" x14ac:dyDescent="0.25">
      <c r="B29" s="64"/>
      <c r="C29" s="64"/>
      <c r="D29" s="243" t="s">
        <v>20</v>
      </c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0">
        <v>6.6</v>
      </c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>
        <v>9.56</v>
      </c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>
        <v>45.52</v>
      </c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1"/>
      <c r="BW29" s="91"/>
      <c r="BX29" s="71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</row>
    <row r="30" spans="2:98" x14ac:dyDescent="0.25">
      <c r="B30" s="64"/>
      <c r="C30" s="64"/>
      <c r="D30" s="243" t="s">
        <v>21</v>
      </c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0">
        <v>23.4</v>
      </c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>
        <v>1922</v>
      </c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>
        <v>1184</v>
      </c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1"/>
      <c r="BW30" s="91"/>
      <c r="BX30" s="71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</row>
    <row r="31" spans="2:98" x14ac:dyDescent="0.25">
      <c r="B31" s="64"/>
      <c r="C31" s="64"/>
      <c r="D31" s="89" t="s">
        <v>26</v>
      </c>
      <c r="E31" s="89"/>
      <c r="F31" s="89"/>
      <c r="G31" s="89"/>
      <c r="H31" s="89"/>
      <c r="I31" s="89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91"/>
      <c r="BX31" s="71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</row>
    <row r="32" spans="2:98" ht="3" customHeight="1" x14ac:dyDescent="0.25">
      <c r="B32" s="64"/>
      <c r="C32" s="64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71"/>
      <c r="BX32" s="71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</row>
    <row r="33" spans="2:98" x14ac:dyDescent="0.25">
      <c r="B33" s="64"/>
      <c r="C33" s="64"/>
      <c r="D33" s="265" t="s">
        <v>284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91"/>
      <c r="BX33" s="71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</row>
    <row r="34" spans="2:98" x14ac:dyDescent="0.25">
      <c r="B34" s="64"/>
      <c r="C34" s="64"/>
      <c r="D34" s="261" t="s">
        <v>29</v>
      </c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42" t="s">
        <v>30</v>
      </c>
      <c r="U34" s="242"/>
      <c r="V34" s="242"/>
      <c r="W34" s="242"/>
      <c r="X34" s="242"/>
      <c r="Y34" s="242"/>
      <c r="Z34" s="242" t="s">
        <v>35</v>
      </c>
      <c r="AA34" s="242"/>
      <c r="AB34" s="242"/>
      <c r="AC34" s="242"/>
      <c r="AD34" s="242"/>
      <c r="AE34" s="242"/>
      <c r="AF34" s="242" t="s">
        <v>31</v>
      </c>
      <c r="AG34" s="242"/>
      <c r="AH34" s="242"/>
      <c r="AI34" s="242"/>
      <c r="AJ34" s="242"/>
      <c r="AK34" s="242"/>
      <c r="AL34" s="242" t="s">
        <v>32</v>
      </c>
      <c r="AM34" s="242"/>
      <c r="AN34" s="242"/>
      <c r="AO34" s="242"/>
      <c r="AP34" s="242"/>
      <c r="AQ34" s="242"/>
      <c r="AR34" s="242" t="s">
        <v>33</v>
      </c>
      <c r="AS34" s="242"/>
      <c r="AT34" s="242"/>
      <c r="AU34" s="242"/>
      <c r="AV34" s="242"/>
      <c r="AW34" s="242"/>
      <c r="AX34" s="242" t="s">
        <v>34</v>
      </c>
      <c r="AY34" s="242"/>
      <c r="AZ34" s="242"/>
      <c r="BA34" s="242"/>
      <c r="BB34" s="242"/>
      <c r="BC34" s="242"/>
      <c r="BD34" s="242" t="s">
        <v>36</v>
      </c>
      <c r="BE34" s="242"/>
      <c r="BF34" s="242"/>
      <c r="BG34" s="242"/>
      <c r="BH34" s="242"/>
      <c r="BI34" s="242"/>
      <c r="BJ34" s="242" t="s">
        <v>37</v>
      </c>
      <c r="BK34" s="242"/>
      <c r="BL34" s="242"/>
      <c r="BM34" s="242"/>
      <c r="BN34" s="242"/>
      <c r="BO34" s="242"/>
      <c r="BP34" s="242" t="s">
        <v>38</v>
      </c>
      <c r="BQ34" s="242"/>
      <c r="BR34" s="242"/>
      <c r="BS34" s="242"/>
      <c r="BT34" s="242"/>
      <c r="BU34" s="242"/>
      <c r="BV34" s="245"/>
      <c r="BW34" s="91"/>
      <c r="BX34" s="71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</row>
    <row r="35" spans="2:98" x14ac:dyDescent="0.25">
      <c r="B35" s="64"/>
      <c r="C35" s="64"/>
      <c r="D35" s="257" t="s">
        <v>295</v>
      </c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5">
        <v>100</v>
      </c>
      <c r="U35" s="255"/>
      <c r="V35" s="255"/>
      <c r="W35" s="255"/>
      <c r="X35" s="255"/>
      <c r="Y35" s="255"/>
      <c r="Z35" s="255">
        <v>100</v>
      </c>
      <c r="AA35" s="255"/>
      <c r="AB35" s="255"/>
      <c r="AC35" s="255"/>
      <c r="AD35" s="255"/>
      <c r="AE35" s="255"/>
      <c r="AF35" s="255">
        <v>100</v>
      </c>
      <c r="AG35" s="255"/>
      <c r="AH35" s="255"/>
      <c r="AI35" s="255"/>
      <c r="AJ35" s="255"/>
      <c r="AK35" s="255"/>
      <c r="AL35" s="255">
        <v>89.2</v>
      </c>
      <c r="AM35" s="255"/>
      <c r="AN35" s="255"/>
      <c r="AO35" s="255"/>
      <c r="AP35" s="255"/>
      <c r="AQ35" s="255"/>
      <c r="AR35" s="255">
        <v>36.1</v>
      </c>
      <c r="AS35" s="255"/>
      <c r="AT35" s="255"/>
      <c r="AU35" s="255"/>
      <c r="AV35" s="255"/>
      <c r="AW35" s="255"/>
      <c r="AX35" s="255">
        <v>18.100000000000001</v>
      </c>
      <c r="AY35" s="255"/>
      <c r="AZ35" s="255"/>
      <c r="BA35" s="255"/>
      <c r="BB35" s="255"/>
      <c r="BC35" s="255"/>
      <c r="BD35" s="255">
        <v>3.6</v>
      </c>
      <c r="BE35" s="255"/>
      <c r="BF35" s="255"/>
      <c r="BG35" s="255"/>
      <c r="BH35" s="255"/>
      <c r="BI35" s="255"/>
      <c r="BJ35" s="255">
        <v>2.8</v>
      </c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6"/>
      <c r="BW35" s="91"/>
      <c r="BX35" s="71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</row>
    <row r="36" spans="2:98" x14ac:dyDescent="0.25">
      <c r="B36" s="64"/>
      <c r="C36" s="64"/>
      <c r="D36" s="263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60"/>
      <c r="BW36" s="91"/>
      <c r="BX36" s="71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</row>
    <row r="37" spans="2:98" x14ac:dyDescent="0.25">
      <c r="B37" s="64"/>
      <c r="C37" s="64"/>
      <c r="D37" s="261" t="s">
        <v>29</v>
      </c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42" t="s">
        <v>34</v>
      </c>
      <c r="U37" s="242"/>
      <c r="V37" s="242"/>
      <c r="W37" s="242"/>
      <c r="X37" s="242"/>
      <c r="Y37" s="242"/>
      <c r="Z37" s="242" t="s">
        <v>36</v>
      </c>
      <c r="AA37" s="242"/>
      <c r="AB37" s="242"/>
      <c r="AC37" s="242"/>
      <c r="AD37" s="242"/>
      <c r="AE37" s="242"/>
      <c r="AF37" s="242" t="s">
        <v>37</v>
      </c>
      <c r="AG37" s="242"/>
      <c r="AH37" s="242"/>
      <c r="AI37" s="242"/>
      <c r="AJ37" s="242"/>
      <c r="AK37" s="242"/>
      <c r="AL37" s="242" t="s">
        <v>39</v>
      </c>
      <c r="AM37" s="242"/>
      <c r="AN37" s="242"/>
      <c r="AO37" s="242"/>
      <c r="AP37" s="242"/>
      <c r="AQ37" s="242"/>
      <c r="AR37" s="242" t="s">
        <v>40</v>
      </c>
      <c r="AS37" s="242"/>
      <c r="AT37" s="242"/>
      <c r="AU37" s="242"/>
      <c r="AV37" s="242"/>
      <c r="AW37" s="242"/>
      <c r="AX37" s="242" t="s">
        <v>41</v>
      </c>
      <c r="AY37" s="242"/>
      <c r="AZ37" s="242"/>
      <c r="BA37" s="242"/>
      <c r="BB37" s="242"/>
      <c r="BC37" s="242"/>
      <c r="BD37" s="242" t="s">
        <v>42</v>
      </c>
      <c r="BE37" s="242"/>
      <c r="BF37" s="242"/>
      <c r="BG37" s="242"/>
      <c r="BH37" s="242"/>
      <c r="BI37" s="242"/>
      <c r="BJ37" s="242" t="s">
        <v>38</v>
      </c>
      <c r="BK37" s="242"/>
      <c r="BL37" s="242"/>
      <c r="BM37" s="242"/>
      <c r="BN37" s="242"/>
      <c r="BO37" s="242"/>
      <c r="BP37" s="242" t="s">
        <v>275</v>
      </c>
      <c r="BQ37" s="242"/>
      <c r="BR37" s="242"/>
      <c r="BS37" s="242"/>
      <c r="BT37" s="242"/>
      <c r="BU37" s="242"/>
      <c r="BV37" s="245"/>
      <c r="BW37" s="91"/>
      <c r="BX37" s="71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</row>
    <row r="38" spans="2:98" x14ac:dyDescent="0.25">
      <c r="B38" s="64"/>
      <c r="C38" s="64"/>
      <c r="D38" s="257" t="s">
        <v>296</v>
      </c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5">
        <v>100</v>
      </c>
      <c r="U38" s="255"/>
      <c r="V38" s="255"/>
      <c r="W38" s="255"/>
      <c r="X38" s="255"/>
      <c r="Y38" s="255"/>
      <c r="Z38" s="255">
        <v>96.3</v>
      </c>
      <c r="AA38" s="255"/>
      <c r="AB38" s="255"/>
      <c r="AC38" s="255"/>
      <c r="AD38" s="255"/>
      <c r="AE38" s="255"/>
      <c r="AF38" s="255">
        <v>88.8</v>
      </c>
      <c r="AG38" s="255"/>
      <c r="AH38" s="255"/>
      <c r="AI38" s="255"/>
      <c r="AJ38" s="255"/>
      <c r="AK38" s="255"/>
      <c r="AL38" s="255">
        <v>81.8</v>
      </c>
      <c r="AM38" s="255"/>
      <c r="AN38" s="255"/>
      <c r="AO38" s="255"/>
      <c r="AP38" s="255"/>
      <c r="AQ38" s="255"/>
      <c r="AR38" s="255">
        <v>63.4</v>
      </c>
      <c r="AS38" s="255"/>
      <c r="AT38" s="255"/>
      <c r="AU38" s="255"/>
      <c r="AV38" s="255"/>
      <c r="AW38" s="255"/>
      <c r="AX38" s="255">
        <v>9.3000000000000007</v>
      </c>
      <c r="AY38" s="255"/>
      <c r="AZ38" s="255"/>
      <c r="BA38" s="255"/>
      <c r="BB38" s="255"/>
      <c r="BC38" s="255"/>
      <c r="BD38" s="255">
        <v>0.5</v>
      </c>
      <c r="BE38" s="255"/>
      <c r="BF38" s="255"/>
      <c r="BG38" s="255"/>
      <c r="BH38" s="255"/>
      <c r="BI38" s="255"/>
      <c r="BJ38" s="255">
        <v>0.2</v>
      </c>
      <c r="BK38" s="255"/>
      <c r="BL38" s="255"/>
      <c r="BM38" s="255"/>
      <c r="BN38" s="255"/>
      <c r="BO38" s="255"/>
      <c r="BP38" s="255">
        <v>2.6</v>
      </c>
      <c r="BQ38" s="255"/>
      <c r="BR38" s="255"/>
      <c r="BS38" s="255"/>
      <c r="BT38" s="255"/>
      <c r="BU38" s="255"/>
      <c r="BV38" s="256"/>
      <c r="BW38" s="91"/>
      <c r="BX38" s="71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</row>
    <row r="39" spans="2:98" x14ac:dyDescent="0.25">
      <c r="B39" s="64"/>
      <c r="C39" s="64"/>
      <c r="D39" s="243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1"/>
      <c r="BW39" s="91"/>
      <c r="BX39" s="71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</row>
    <row r="40" spans="2:98" x14ac:dyDescent="0.25">
      <c r="B40" s="64"/>
      <c r="C40" s="64"/>
      <c r="D40" s="248" t="s">
        <v>277</v>
      </c>
      <c r="E40" s="248"/>
      <c r="F40" s="248"/>
      <c r="G40" s="248"/>
      <c r="H40" s="248"/>
      <c r="I40" s="248"/>
      <c r="J40" s="248"/>
      <c r="K40" s="248"/>
      <c r="L40" s="248" t="s">
        <v>278</v>
      </c>
      <c r="M40" s="248"/>
      <c r="N40" s="248"/>
      <c r="O40" s="254"/>
      <c r="P40" s="254"/>
      <c r="Q40" s="254"/>
      <c r="R40" s="254"/>
      <c r="S40" s="254"/>
      <c r="T40" s="254"/>
      <c r="U40" s="254"/>
      <c r="V40" s="254"/>
      <c r="W40" s="94"/>
      <c r="X40" s="248" t="s">
        <v>15</v>
      </c>
      <c r="Y40" s="248"/>
      <c r="Z40" s="248"/>
      <c r="AA40" s="254"/>
      <c r="AB40" s="254"/>
      <c r="AC40" s="254"/>
      <c r="AD40" s="254"/>
      <c r="AE40" s="254"/>
      <c r="AF40" s="254"/>
      <c r="AG40" s="254"/>
      <c r="AH40" s="254"/>
      <c r="AI40" s="94"/>
      <c r="AJ40" s="248" t="s">
        <v>276</v>
      </c>
      <c r="AK40" s="248"/>
      <c r="AL40" s="248"/>
      <c r="AM40" s="248"/>
      <c r="AN40" s="248"/>
      <c r="AO40" s="248"/>
      <c r="AP40" s="248"/>
      <c r="AQ40" s="248"/>
      <c r="AR40" s="248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86"/>
      <c r="BI40" s="248" t="s">
        <v>279</v>
      </c>
      <c r="BJ40" s="248"/>
      <c r="BK40" s="248"/>
      <c r="BL40" s="248"/>
      <c r="BM40" s="248"/>
      <c r="BN40" s="249"/>
      <c r="BO40" s="249"/>
      <c r="BP40" s="249"/>
      <c r="BQ40" s="249"/>
      <c r="BR40" s="249"/>
      <c r="BS40" s="249"/>
      <c r="BT40" s="249"/>
      <c r="BU40" s="249"/>
      <c r="BV40" s="249"/>
      <c r="BW40" s="95"/>
      <c r="BX40" s="71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</row>
    <row r="41" spans="2:98" x14ac:dyDescent="0.25">
      <c r="B41" s="64"/>
      <c r="C41" s="96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97"/>
      <c r="BX41" s="71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</row>
    <row r="42" spans="2:98" ht="5.25" customHeight="1" x14ac:dyDescent="0.25">
      <c r="B42" s="64"/>
      <c r="C42" s="6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71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</row>
    <row r="43" spans="2:98" x14ac:dyDescent="0.25">
      <c r="B43" s="64"/>
      <c r="C43" s="251" t="s">
        <v>43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3"/>
      <c r="BX43" s="71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</row>
    <row r="44" spans="2:98" ht="9" customHeight="1" x14ac:dyDescent="0.25">
      <c r="B44" s="64"/>
      <c r="C44" s="64"/>
      <c r="D44" s="250" t="s">
        <v>331</v>
      </c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91"/>
      <c r="BX44" s="71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</row>
    <row r="45" spans="2:98" x14ac:dyDescent="0.25">
      <c r="B45" s="64"/>
      <c r="C45" s="64"/>
      <c r="D45" s="89" t="s">
        <v>44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236" t="s">
        <v>297</v>
      </c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91"/>
      <c r="BX45" s="71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</row>
    <row r="46" spans="2:98" x14ac:dyDescent="0.25">
      <c r="B46" s="64"/>
      <c r="C46" s="64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91"/>
      <c r="BX46" s="71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</row>
    <row r="47" spans="2:98" x14ac:dyDescent="0.25">
      <c r="B47" s="64"/>
      <c r="C47" s="64"/>
      <c r="D47" s="89" t="s">
        <v>45</v>
      </c>
      <c r="E47" s="89"/>
      <c r="F47" s="89"/>
      <c r="G47" s="89"/>
      <c r="H47" s="89"/>
      <c r="I47" s="85"/>
      <c r="J47" s="85"/>
      <c r="K47" s="85"/>
      <c r="L47" s="85"/>
      <c r="M47" s="85"/>
      <c r="N47" s="85"/>
      <c r="O47" s="85"/>
      <c r="P47" s="89"/>
      <c r="Q47" s="89"/>
      <c r="R47" s="92" t="s">
        <v>46</v>
      </c>
      <c r="S47" s="247">
        <v>90</v>
      </c>
      <c r="T47" s="247"/>
      <c r="U47" s="247"/>
      <c r="V47" s="247"/>
      <c r="W47" s="247"/>
      <c r="X47" s="247"/>
      <c r="Y47" s="247"/>
      <c r="Z47" s="89"/>
      <c r="AA47" s="89"/>
      <c r="AB47" s="89"/>
      <c r="AC47" s="89"/>
      <c r="AD47" s="89"/>
      <c r="AE47" s="89"/>
      <c r="AF47" s="92" t="s">
        <v>47</v>
      </c>
      <c r="AG47" s="247">
        <v>85</v>
      </c>
      <c r="AH47" s="247"/>
      <c r="AI47" s="247"/>
      <c r="AJ47" s="247"/>
      <c r="AK47" s="247"/>
      <c r="AL47" s="247"/>
      <c r="AM47" s="247"/>
      <c r="AN47" s="89"/>
      <c r="AO47" s="89"/>
      <c r="AP47" s="89"/>
      <c r="AQ47" s="89"/>
      <c r="AR47" s="73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92" t="s">
        <v>280</v>
      </c>
      <c r="BI47" s="236" t="s">
        <v>298</v>
      </c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91"/>
      <c r="BX47" s="71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</row>
    <row r="48" spans="2:98" x14ac:dyDescent="0.25">
      <c r="B48" s="64"/>
      <c r="C48" s="64"/>
      <c r="D48" s="89" t="s">
        <v>48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73"/>
      <c r="BH48" s="92" t="s">
        <v>281</v>
      </c>
      <c r="BI48" s="236" t="s">
        <v>304</v>
      </c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91"/>
      <c r="BX48" s="71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</row>
    <row r="49" spans="2:98" x14ac:dyDescent="0.25">
      <c r="B49" s="64"/>
      <c r="C49" s="64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0"/>
      <c r="AO49" s="90"/>
      <c r="AP49" s="90"/>
      <c r="AQ49" s="90"/>
      <c r="AR49" s="90"/>
      <c r="AS49" s="90"/>
      <c r="AT49" s="90"/>
      <c r="AU49" s="89"/>
      <c r="AV49" s="244" t="s">
        <v>58</v>
      </c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76" t="s">
        <v>299</v>
      </c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91"/>
      <c r="BX49" s="71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</row>
    <row r="50" spans="2:98" ht="3" customHeight="1" x14ac:dyDescent="0.25">
      <c r="B50" s="64"/>
      <c r="C50" s="64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71"/>
      <c r="BX50" s="71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</row>
    <row r="51" spans="2:98" x14ac:dyDescent="0.25">
      <c r="B51" s="64"/>
      <c r="C51" s="64"/>
      <c r="D51" s="243" t="s">
        <v>51</v>
      </c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 t="s">
        <v>52</v>
      </c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 t="s">
        <v>53</v>
      </c>
      <c r="AB51" s="242"/>
      <c r="AC51" s="242"/>
      <c r="AD51" s="242"/>
      <c r="AE51" s="242"/>
      <c r="AF51" s="242"/>
      <c r="AG51" s="242" t="s">
        <v>54</v>
      </c>
      <c r="AH51" s="242"/>
      <c r="AI51" s="242"/>
      <c r="AJ51" s="242"/>
      <c r="AK51" s="242"/>
      <c r="AL51" s="242"/>
      <c r="AM51" s="242" t="s">
        <v>55</v>
      </c>
      <c r="AN51" s="242"/>
      <c r="AO51" s="242"/>
      <c r="AP51" s="242"/>
      <c r="AQ51" s="242"/>
      <c r="AR51" s="242"/>
      <c r="AS51" s="242"/>
      <c r="AT51" s="242"/>
      <c r="AU51" s="242" t="s">
        <v>56</v>
      </c>
      <c r="AV51" s="242"/>
      <c r="AW51" s="242"/>
      <c r="AX51" s="242"/>
      <c r="AY51" s="242"/>
      <c r="AZ51" s="242"/>
      <c r="BA51" s="242"/>
      <c r="BB51" s="242"/>
      <c r="BC51" s="242"/>
      <c r="BD51" s="245" t="s">
        <v>57</v>
      </c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95"/>
      <c r="BX51" s="71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</row>
    <row r="52" spans="2:98" x14ac:dyDescent="0.25">
      <c r="B52" s="64"/>
      <c r="C52" s="64"/>
      <c r="D52" s="239" t="s">
        <v>300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 t="s">
        <v>301</v>
      </c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>
        <v>3.25</v>
      </c>
      <c r="AB52" s="240"/>
      <c r="AC52" s="240"/>
      <c r="AD52" s="240"/>
      <c r="AE52" s="240"/>
      <c r="AF52" s="240"/>
      <c r="AG52" s="240">
        <v>5.0999999999999996</v>
      </c>
      <c r="AH52" s="240"/>
      <c r="AI52" s="240"/>
      <c r="AJ52" s="240"/>
      <c r="AK52" s="240"/>
      <c r="AL52" s="240"/>
      <c r="AM52" s="240">
        <v>80</v>
      </c>
      <c r="AN52" s="240"/>
      <c r="AO52" s="240"/>
      <c r="AP52" s="240"/>
      <c r="AQ52" s="240"/>
      <c r="AR52" s="240"/>
      <c r="AS52" s="240"/>
      <c r="AT52" s="240"/>
      <c r="AU52" s="240" t="s">
        <v>302</v>
      </c>
      <c r="AV52" s="240"/>
      <c r="AW52" s="240"/>
      <c r="AX52" s="240"/>
      <c r="AY52" s="240"/>
      <c r="AZ52" s="240"/>
      <c r="BA52" s="240"/>
      <c r="BB52" s="240"/>
      <c r="BC52" s="240"/>
      <c r="BD52" s="240" t="s">
        <v>303</v>
      </c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1"/>
      <c r="BW52" s="91"/>
      <c r="BX52" s="71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</row>
    <row r="53" spans="2:98" x14ac:dyDescent="0.25">
      <c r="B53" s="64"/>
      <c r="C53" s="64"/>
      <c r="D53" s="239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1"/>
      <c r="BW53" s="91"/>
      <c r="BX53" s="71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</row>
    <row r="54" spans="2:98" x14ac:dyDescent="0.25">
      <c r="B54" s="64"/>
      <c r="C54" s="64"/>
      <c r="D54" s="239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1"/>
      <c r="BW54" s="91"/>
      <c r="BX54" s="71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</row>
    <row r="55" spans="2:98" x14ac:dyDescent="0.25">
      <c r="B55" s="64"/>
      <c r="C55" s="64"/>
      <c r="D55" s="239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1"/>
      <c r="BW55" s="91"/>
      <c r="BX55" s="71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</row>
    <row r="56" spans="2:98" x14ac:dyDescent="0.25">
      <c r="B56" s="64"/>
      <c r="C56" s="64"/>
      <c r="D56" s="239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1"/>
      <c r="BW56" s="91"/>
      <c r="BX56" s="71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</row>
    <row r="57" spans="2:98" x14ac:dyDescent="0.25">
      <c r="B57" s="64"/>
      <c r="C57" s="64"/>
      <c r="D57" s="239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1"/>
      <c r="BW57" s="91"/>
      <c r="BX57" s="71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</row>
    <row r="58" spans="2:98" x14ac:dyDescent="0.25">
      <c r="B58" s="64"/>
      <c r="C58" s="64"/>
      <c r="D58" s="239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1"/>
      <c r="BW58" s="100"/>
      <c r="BX58" s="71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</row>
    <row r="59" spans="2:98" x14ac:dyDescent="0.25">
      <c r="B59" s="64"/>
      <c r="C59" s="64"/>
      <c r="D59" s="89" t="s">
        <v>305</v>
      </c>
      <c r="E59" s="89"/>
      <c r="F59" s="89"/>
      <c r="G59" s="89"/>
      <c r="H59" s="89"/>
      <c r="I59" s="89"/>
      <c r="J59" s="89"/>
      <c r="K59" s="89"/>
      <c r="L59" s="89"/>
      <c r="M59" s="89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91"/>
      <c r="BX59" s="71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</row>
    <row r="60" spans="2:98" x14ac:dyDescent="0.25">
      <c r="B60" s="64"/>
      <c r="C60" s="64"/>
      <c r="D60" s="89" t="s">
        <v>59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236"/>
      <c r="AD60" s="236"/>
      <c r="AE60" s="236"/>
      <c r="AF60" s="236"/>
      <c r="AG60" s="236"/>
      <c r="AH60" s="236"/>
      <c r="AI60" s="236"/>
      <c r="AJ60" s="236"/>
      <c r="AK60" s="236"/>
      <c r="AL60" s="89" t="s">
        <v>50</v>
      </c>
      <c r="AM60" s="89"/>
      <c r="AN60" s="89"/>
      <c r="AO60" s="89"/>
      <c r="AP60" s="89"/>
      <c r="AQ60" s="89"/>
      <c r="AR60" s="89"/>
      <c r="AS60" s="89"/>
      <c r="AT60" s="89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91"/>
      <c r="BX60" s="71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</row>
    <row r="61" spans="2:98" x14ac:dyDescent="0.25">
      <c r="B61" s="64"/>
      <c r="C61" s="64"/>
      <c r="D61" s="89" t="s">
        <v>49</v>
      </c>
      <c r="E61" s="89"/>
      <c r="F61" s="89"/>
      <c r="G61" s="89"/>
      <c r="H61" s="89"/>
      <c r="I61" s="89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91"/>
      <c r="BX61" s="71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</row>
    <row r="62" spans="2:98" x14ac:dyDescent="0.25">
      <c r="B62" s="64"/>
      <c r="C62" s="64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275" t="s">
        <v>330</v>
      </c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86"/>
      <c r="BI62" s="266" t="s">
        <v>279</v>
      </c>
      <c r="BJ62" s="266"/>
      <c r="BK62" s="266"/>
      <c r="BL62" s="266"/>
      <c r="BM62" s="266"/>
      <c r="BN62" s="236">
        <v>1234</v>
      </c>
      <c r="BO62" s="236"/>
      <c r="BP62" s="236"/>
      <c r="BQ62" s="236"/>
      <c r="BR62" s="236"/>
      <c r="BS62" s="236"/>
      <c r="BT62" s="236"/>
      <c r="BU62" s="236"/>
      <c r="BV62" s="236"/>
      <c r="BW62" s="91"/>
      <c r="BX62" s="71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</row>
    <row r="63" spans="2:98" ht="2.25" customHeight="1" x14ac:dyDescent="0.25">
      <c r="B63" s="64"/>
      <c r="C63" s="96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2"/>
      <c r="BM63" s="102"/>
      <c r="BN63" s="102"/>
      <c r="BO63" s="102"/>
      <c r="BP63" s="103"/>
      <c r="BQ63" s="103"/>
      <c r="BR63" s="103"/>
      <c r="BS63" s="103"/>
      <c r="BT63" s="103"/>
      <c r="BU63" s="103"/>
      <c r="BV63" s="103"/>
      <c r="BW63" s="104"/>
      <c r="BX63" s="71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</row>
    <row r="64" spans="2:98" ht="2.25" customHeight="1" x14ac:dyDescent="0.25">
      <c r="B64" s="64"/>
      <c r="C64" s="73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105"/>
      <c r="BM64" s="105"/>
      <c r="BN64" s="105"/>
      <c r="BO64" s="105"/>
      <c r="BP64" s="90"/>
      <c r="BQ64" s="90"/>
      <c r="BR64" s="90"/>
      <c r="BS64" s="90"/>
      <c r="BT64" s="90"/>
      <c r="BU64" s="90"/>
      <c r="BV64" s="90"/>
      <c r="BW64" s="89"/>
      <c r="BX64" s="71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</row>
    <row r="65" spans="2:98" ht="2.25" customHeight="1" x14ac:dyDescent="0.25">
      <c r="B65" s="64"/>
      <c r="C65" s="73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105"/>
      <c r="BM65" s="105"/>
      <c r="BN65" s="105"/>
      <c r="BO65" s="105"/>
      <c r="BP65" s="90"/>
      <c r="BQ65" s="90"/>
      <c r="BR65" s="90"/>
      <c r="BS65" s="90"/>
      <c r="BT65" s="90"/>
      <c r="BU65" s="90"/>
      <c r="BV65" s="90"/>
      <c r="BW65" s="89"/>
      <c r="BX65" s="71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</row>
    <row r="66" spans="2:98" ht="2.25" customHeight="1" x14ac:dyDescent="0.25">
      <c r="B66" s="64"/>
      <c r="C66" s="73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105"/>
      <c r="BM66" s="105"/>
      <c r="BN66" s="105"/>
      <c r="BO66" s="105"/>
      <c r="BP66" s="90"/>
      <c r="BQ66" s="90"/>
      <c r="BR66" s="90"/>
      <c r="BS66" s="90"/>
      <c r="BT66" s="90"/>
      <c r="BU66" s="90"/>
      <c r="BV66" s="90"/>
      <c r="BW66" s="89"/>
      <c r="BX66" s="71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</row>
    <row r="67" spans="2:98" ht="2.25" customHeight="1" x14ac:dyDescent="0.25">
      <c r="B67" s="64"/>
      <c r="C67" s="73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105"/>
      <c r="BM67" s="105"/>
      <c r="BN67" s="105"/>
      <c r="BO67" s="105"/>
      <c r="BP67" s="90"/>
      <c r="BQ67" s="90"/>
      <c r="BR67" s="90"/>
      <c r="BS67" s="90"/>
      <c r="BT67" s="90"/>
      <c r="BU67" s="90"/>
      <c r="BV67" s="90"/>
      <c r="BW67" s="89"/>
      <c r="BX67" s="71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</row>
    <row r="68" spans="2:98" ht="2.25" customHeight="1" x14ac:dyDescent="0.25">
      <c r="B68" s="64"/>
      <c r="C68" s="73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105"/>
      <c r="BM68" s="105"/>
      <c r="BN68" s="105"/>
      <c r="BO68" s="105"/>
      <c r="BP68" s="90"/>
      <c r="BQ68" s="90"/>
      <c r="BR68" s="90"/>
      <c r="BS68" s="90"/>
      <c r="BT68" s="90"/>
      <c r="BU68" s="90"/>
      <c r="BV68" s="90"/>
      <c r="BW68" s="89"/>
      <c r="BX68" s="71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</row>
    <row r="69" spans="2:98" x14ac:dyDescent="0.25">
      <c r="B69" s="64"/>
      <c r="C69" s="73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105"/>
      <c r="BM69" s="105"/>
      <c r="BN69" s="105"/>
      <c r="BO69" s="105"/>
      <c r="BP69" s="90"/>
      <c r="BQ69" s="90"/>
      <c r="BR69" s="90"/>
      <c r="BS69" s="90"/>
      <c r="BT69" s="90"/>
      <c r="BU69" s="90"/>
      <c r="BV69" s="90"/>
      <c r="BW69" s="89"/>
      <c r="BX69" s="71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</row>
    <row r="70" spans="2:98" x14ac:dyDescent="0.25">
      <c r="B70" s="64"/>
      <c r="C70" s="6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107" t="s">
        <v>283</v>
      </c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85"/>
      <c r="BX70" s="71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</row>
    <row r="71" spans="2:98" x14ac:dyDescent="0.25">
      <c r="B71" s="64"/>
      <c r="C71" s="65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232" t="s">
        <v>60</v>
      </c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3" t="s">
        <v>5</v>
      </c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106"/>
      <c r="BX71" s="71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</row>
    <row r="72" spans="2:98" ht="0.9" customHeight="1" x14ac:dyDescent="0.25">
      <c r="B72" s="96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4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</row>
    <row r="73" spans="2:98" x14ac:dyDescent="0.2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</row>
    <row r="74" spans="2:98" hidden="1" x14ac:dyDescent="0.2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</row>
    <row r="75" spans="2:98" hidden="1" x14ac:dyDescent="0.2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</row>
    <row r="76" spans="2:98" hidden="1" x14ac:dyDescent="0.2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</row>
    <row r="77" spans="2:98" hidden="1" x14ac:dyDescent="0.2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</row>
    <row r="78" spans="2:98" hidden="1" x14ac:dyDescent="0.2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</row>
    <row r="79" spans="2:98" hidden="1" x14ac:dyDescent="0.2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</row>
    <row r="80" spans="2:98" hidden="1" x14ac:dyDescent="0.2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</row>
    <row r="81" spans="4:98" hidden="1" x14ac:dyDescent="0.25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</row>
    <row r="82" spans="4:98" hidden="1" x14ac:dyDescent="0.25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</row>
    <row r="83" spans="4:98" hidden="1" x14ac:dyDescent="0.2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</row>
    <row r="84" spans="4:98" hidden="1" x14ac:dyDescent="0.25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</row>
    <row r="85" spans="4:98" hidden="1" x14ac:dyDescent="0.2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</row>
    <row r="86" spans="4:98" hidden="1" x14ac:dyDescent="0.25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</row>
    <row r="87" spans="4:98" hidden="1" x14ac:dyDescent="0.25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</row>
    <row r="88" spans="4:98" hidden="1" x14ac:dyDescent="0.25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</row>
    <row r="89" spans="4:98" hidden="1" x14ac:dyDescent="0.25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</row>
    <row r="90" spans="4:98" hidden="1" x14ac:dyDescent="0.25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</row>
    <row r="91" spans="4:98" hidden="1" x14ac:dyDescent="0.25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</row>
    <row r="92" spans="4:98" hidden="1" x14ac:dyDescent="0.25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</row>
    <row r="93" spans="4:98" hidden="1" x14ac:dyDescent="0.25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</row>
    <row r="94" spans="4:98" hidden="1" x14ac:dyDescent="0.25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</row>
    <row r="95" spans="4:98" hidden="1" x14ac:dyDescent="0.25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</row>
    <row r="96" spans="4:98" hidden="1" x14ac:dyDescent="0.25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</row>
    <row r="97" spans="4:98" hidden="1" x14ac:dyDescent="0.25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</row>
    <row r="98" spans="4:98" hidden="1" x14ac:dyDescent="0.25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</row>
    <row r="99" spans="4:98" hidden="1" x14ac:dyDescent="0.2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</row>
    <row r="100" spans="4:98" hidden="1" x14ac:dyDescent="0.2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</row>
    <row r="101" spans="4:98" hidden="1" x14ac:dyDescent="0.25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</row>
    <row r="102" spans="4:98" hidden="1" x14ac:dyDescent="0.25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</row>
    <row r="103" spans="4:98" hidden="1" x14ac:dyDescent="0.25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</row>
    <row r="104" spans="4:98" hidden="1" x14ac:dyDescent="0.25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</row>
    <row r="105" spans="4:98" hidden="1" x14ac:dyDescent="0.2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</row>
    <row r="106" spans="4:98" hidden="1" x14ac:dyDescent="0.2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</row>
    <row r="107" spans="4:98" hidden="1" x14ac:dyDescent="0.2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</row>
    <row r="108" spans="4:98" hidden="1" x14ac:dyDescent="0.2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</row>
    <row r="109" spans="4:98" hidden="1" x14ac:dyDescent="0.2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</row>
    <row r="110" spans="4:98" hidden="1" x14ac:dyDescent="0.2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</row>
    <row r="111" spans="4:98" hidden="1" x14ac:dyDescent="0.2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</row>
    <row r="112" spans="4:98" hidden="1" x14ac:dyDescent="0.2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</row>
    <row r="113" spans="4:98" hidden="1" x14ac:dyDescent="0.2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</row>
    <row r="114" spans="4:98" hidden="1" x14ac:dyDescent="0.2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</row>
    <row r="115" spans="4:98" hidden="1" x14ac:dyDescent="0.2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</row>
    <row r="116" spans="4:98" hidden="1" x14ac:dyDescent="0.2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</row>
    <row r="117" spans="4:98" hidden="1" x14ac:dyDescent="0.2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</row>
    <row r="118" spans="4:98" hidden="1" x14ac:dyDescent="0.2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</row>
    <row r="119" spans="4:98" hidden="1" x14ac:dyDescent="0.2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</row>
    <row r="120" spans="4:98" hidden="1" x14ac:dyDescent="0.2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</row>
    <row r="121" spans="4:98" hidden="1" x14ac:dyDescent="0.2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</row>
    <row r="122" spans="4:98" hidden="1" x14ac:dyDescent="0.2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</row>
    <row r="123" spans="4:98" hidden="1" x14ac:dyDescent="0.2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</row>
    <row r="124" spans="4:98" hidden="1" x14ac:dyDescent="0.2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</row>
    <row r="125" spans="4:98" hidden="1" x14ac:dyDescent="0.2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</row>
    <row r="126" spans="4:98" hidden="1" x14ac:dyDescent="0.2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</row>
    <row r="127" spans="4:98" hidden="1" x14ac:dyDescent="0.2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</row>
    <row r="128" spans="4:98" hidden="1" x14ac:dyDescent="0.2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</row>
    <row r="129" spans="4:98" hidden="1" x14ac:dyDescent="0.2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</row>
    <row r="130" spans="4:98" hidden="1" x14ac:dyDescent="0.2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</row>
    <row r="131" spans="4:98" hidden="1" x14ac:dyDescent="0.2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</row>
    <row r="132" spans="4:98" hidden="1" x14ac:dyDescent="0.2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</row>
    <row r="133" spans="4:98" hidden="1" x14ac:dyDescent="0.2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</row>
    <row r="134" spans="4:98" hidden="1" x14ac:dyDescent="0.2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</row>
    <row r="135" spans="4:98" hidden="1" x14ac:dyDescent="0.2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</row>
    <row r="136" spans="4:98" hidden="1" x14ac:dyDescent="0.2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</row>
    <row r="137" spans="4:98" hidden="1" x14ac:dyDescent="0.2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</row>
    <row r="138" spans="4:98" hidden="1" x14ac:dyDescent="0.2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</row>
    <row r="139" spans="4:98" hidden="1" x14ac:dyDescent="0.2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</row>
    <row r="140" spans="4:98" hidden="1" x14ac:dyDescent="0.2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</row>
    <row r="141" spans="4:98" hidden="1" x14ac:dyDescent="0.2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</row>
    <row r="142" spans="4:98" hidden="1" x14ac:dyDescent="0.2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</row>
    <row r="143" spans="4:98" hidden="1" x14ac:dyDescent="0.2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</row>
    <row r="144" spans="4:98" hidden="1" x14ac:dyDescent="0.2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</row>
    <row r="145" spans="4:98" hidden="1" x14ac:dyDescent="0.2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</row>
    <row r="146" spans="4:98" hidden="1" x14ac:dyDescent="0.2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</row>
    <row r="147" spans="4:98" hidden="1" x14ac:dyDescent="0.2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</row>
    <row r="148" spans="4:98" hidden="1" x14ac:dyDescent="0.2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</row>
    <row r="149" spans="4:98" hidden="1" x14ac:dyDescent="0.2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</row>
    <row r="150" spans="4:98" hidden="1" x14ac:dyDescent="0.2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</row>
    <row r="151" spans="4:98" hidden="1" x14ac:dyDescent="0.2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</row>
    <row r="152" spans="4:98" hidden="1" x14ac:dyDescent="0.2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</row>
    <row r="153" spans="4:98" hidden="1" x14ac:dyDescent="0.2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</row>
    <row r="154" spans="4:98" hidden="1" x14ac:dyDescent="0.2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</row>
    <row r="155" spans="4:98" hidden="1" x14ac:dyDescent="0.2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</row>
    <row r="156" spans="4:98" hidden="1" x14ac:dyDescent="0.2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</row>
    <row r="157" spans="4:98" hidden="1" x14ac:dyDescent="0.2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</row>
    <row r="158" spans="4:98" hidden="1" x14ac:dyDescent="0.2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</row>
    <row r="159" spans="4:98" hidden="1" x14ac:dyDescent="0.2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</row>
    <row r="160" spans="4:98" hidden="1" x14ac:dyDescent="0.2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</row>
    <row r="161" spans="4:98" hidden="1" x14ac:dyDescent="0.2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</row>
    <row r="162" spans="4:98" hidden="1" x14ac:dyDescent="0.2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</row>
    <row r="163" spans="4:98" hidden="1" x14ac:dyDescent="0.2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</row>
    <row r="164" spans="4:98" hidden="1" x14ac:dyDescent="0.2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</row>
    <row r="165" spans="4:98" hidden="1" x14ac:dyDescent="0.2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</row>
    <row r="166" spans="4:98" hidden="1" x14ac:dyDescent="0.2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</row>
    <row r="167" spans="4:98" hidden="1" x14ac:dyDescent="0.2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</row>
    <row r="168" spans="4:98" hidden="1" x14ac:dyDescent="0.2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</row>
    <row r="169" spans="4:98" hidden="1" x14ac:dyDescent="0.2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</row>
    <row r="170" spans="4:98" hidden="1" x14ac:dyDescent="0.25">
      <c r="D170" s="72"/>
    </row>
    <row r="171" spans="4:98" hidden="1" x14ac:dyDescent="0.25">
      <c r="D171" s="72"/>
    </row>
    <row r="172" spans="4:98" hidden="1" x14ac:dyDescent="0.25">
      <c r="D172" s="72"/>
    </row>
    <row r="173" spans="4:98" hidden="1" x14ac:dyDescent="0.25">
      <c r="D173" s="72"/>
    </row>
    <row r="174" spans="4:98" hidden="1" x14ac:dyDescent="0.25">
      <c r="D174" s="72"/>
    </row>
    <row r="175" spans="4:98" hidden="1" x14ac:dyDescent="0.25">
      <c r="D175" s="72"/>
    </row>
    <row r="176" spans="4:98" hidden="1" x14ac:dyDescent="0.25">
      <c r="D176" s="72"/>
    </row>
    <row r="177" spans="4:4" hidden="1" x14ac:dyDescent="0.25">
      <c r="D177" s="72"/>
    </row>
    <row r="178" spans="4:4" hidden="1" x14ac:dyDescent="0.25">
      <c r="D178" s="72"/>
    </row>
    <row r="179" spans="4:4" hidden="1" x14ac:dyDescent="0.25">
      <c r="D179" s="72"/>
    </row>
    <row r="180" spans="4:4" hidden="1" x14ac:dyDescent="0.25">
      <c r="D180" s="72"/>
    </row>
    <row r="181" spans="4:4" hidden="1" x14ac:dyDescent="0.25">
      <c r="D181" s="72"/>
    </row>
    <row r="182" spans="4:4" hidden="1" x14ac:dyDescent="0.25">
      <c r="D182" s="72"/>
    </row>
    <row r="183" spans="4:4" hidden="1" x14ac:dyDescent="0.25">
      <c r="D183" s="72"/>
    </row>
    <row r="184" spans="4:4" hidden="1" x14ac:dyDescent="0.25">
      <c r="D184" s="72"/>
    </row>
    <row r="185" spans="4:4" hidden="1" x14ac:dyDescent="0.25">
      <c r="D185" s="72"/>
    </row>
    <row r="186" spans="4:4" hidden="1" x14ac:dyDescent="0.25">
      <c r="D186" s="72"/>
    </row>
    <row r="187" spans="4:4" hidden="1" x14ac:dyDescent="0.25">
      <c r="D187" s="72"/>
    </row>
    <row r="188" spans="4:4" hidden="1" x14ac:dyDescent="0.25">
      <c r="D188" s="72"/>
    </row>
    <row r="189" spans="4:4" hidden="1" x14ac:dyDescent="0.25">
      <c r="D189" s="72"/>
    </row>
    <row r="190" spans="4:4" hidden="1" x14ac:dyDescent="0.25">
      <c r="D190" s="72"/>
    </row>
    <row r="191" spans="4:4" hidden="1" x14ac:dyDescent="0.25">
      <c r="D191" s="72"/>
    </row>
    <row r="192" spans="4:4" hidden="1" x14ac:dyDescent="0.25">
      <c r="D192" s="72"/>
    </row>
    <row r="193" spans="4:4" hidden="1" x14ac:dyDescent="0.25">
      <c r="D193" s="72"/>
    </row>
    <row r="194" spans="4:4" hidden="1" x14ac:dyDescent="0.25">
      <c r="D194" s="72"/>
    </row>
    <row r="195" spans="4:4" hidden="1" x14ac:dyDescent="0.25">
      <c r="D195" s="72"/>
    </row>
    <row r="196" spans="4:4" hidden="1" x14ac:dyDescent="0.25">
      <c r="D196" s="72"/>
    </row>
    <row r="197" spans="4:4" hidden="1" x14ac:dyDescent="0.25">
      <c r="D197" s="72"/>
    </row>
    <row r="198" spans="4:4" hidden="1" x14ac:dyDescent="0.25">
      <c r="D198" s="72"/>
    </row>
    <row r="199" spans="4:4" hidden="1" x14ac:dyDescent="0.25">
      <c r="D199" s="72"/>
    </row>
    <row r="200" spans="4:4" hidden="1" x14ac:dyDescent="0.25">
      <c r="D200" s="72"/>
    </row>
    <row r="201" spans="4:4" hidden="1" x14ac:dyDescent="0.25">
      <c r="D201" s="72"/>
    </row>
    <row r="202" spans="4:4" hidden="1" x14ac:dyDescent="0.25">
      <c r="D202" s="72"/>
    </row>
    <row r="203" spans="4:4" hidden="1" x14ac:dyDescent="0.25">
      <c r="D203" s="72"/>
    </row>
    <row r="204" spans="4:4" hidden="1" x14ac:dyDescent="0.25">
      <c r="D204" s="72"/>
    </row>
    <row r="205" spans="4:4" hidden="1" x14ac:dyDescent="0.25">
      <c r="D205" s="72"/>
    </row>
    <row r="206" spans="4:4" hidden="1" x14ac:dyDescent="0.25">
      <c r="D206" s="72"/>
    </row>
    <row r="207" spans="4:4" hidden="1" x14ac:dyDescent="0.25">
      <c r="D207" s="72"/>
    </row>
    <row r="208" spans="4:4" hidden="1" x14ac:dyDescent="0.25">
      <c r="D208" s="72"/>
    </row>
    <row r="209" spans="4:4" hidden="1" x14ac:dyDescent="0.25">
      <c r="D209" s="72"/>
    </row>
    <row r="210" spans="4:4" hidden="1" x14ac:dyDescent="0.25">
      <c r="D210" s="72"/>
    </row>
    <row r="211" spans="4:4" hidden="1" x14ac:dyDescent="0.25">
      <c r="D211" s="72"/>
    </row>
    <row r="212" spans="4:4" hidden="1" x14ac:dyDescent="0.25">
      <c r="D212" s="72"/>
    </row>
    <row r="213" spans="4:4" hidden="1" x14ac:dyDescent="0.25">
      <c r="D213" s="72"/>
    </row>
    <row r="214" spans="4:4" hidden="1" x14ac:dyDescent="0.25">
      <c r="D214" s="72"/>
    </row>
    <row r="215" spans="4:4" hidden="1" x14ac:dyDescent="0.25">
      <c r="D215" s="72"/>
    </row>
    <row r="216" spans="4:4" hidden="1" x14ac:dyDescent="0.25">
      <c r="D216" s="72"/>
    </row>
    <row r="217" spans="4:4" hidden="1" x14ac:dyDescent="0.25">
      <c r="D217" s="72"/>
    </row>
    <row r="218" spans="4:4" hidden="1" x14ac:dyDescent="0.25">
      <c r="D218" s="72"/>
    </row>
    <row r="219" spans="4:4" hidden="1" x14ac:dyDescent="0.25">
      <c r="D219" s="72"/>
    </row>
    <row r="220" spans="4:4" hidden="1" x14ac:dyDescent="0.25">
      <c r="D220" s="72"/>
    </row>
    <row r="221" spans="4:4" hidden="1" x14ac:dyDescent="0.25">
      <c r="D221" s="72"/>
    </row>
    <row r="222" spans="4:4" hidden="1" x14ac:dyDescent="0.25">
      <c r="D222" s="72"/>
    </row>
    <row r="223" spans="4:4" hidden="1" x14ac:dyDescent="0.25">
      <c r="D223" s="72"/>
    </row>
    <row r="224" spans="4:4" hidden="1" x14ac:dyDescent="0.25">
      <c r="D224" s="72"/>
    </row>
    <row r="225" spans="4:4" hidden="1" x14ac:dyDescent="0.25">
      <c r="D225" s="72"/>
    </row>
    <row r="226" spans="4:4" hidden="1" x14ac:dyDescent="0.25">
      <c r="D226" s="72"/>
    </row>
    <row r="227" spans="4:4" hidden="1" x14ac:dyDescent="0.25">
      <c r="D227" s="72"/>
    </row>
    <row r="228" spans="4:4" hidden="1" x14ac:dyDescent="0.25">
      <c r="D228" s="72"/>
    </row>
    <row r="229" spans="4:4" hidden="1" x14ac:dyDescent="0.25">
      <c r="D229" s="72"/>
    </row>
    <row r="230" spans="4:4" hidden="1" x14ac:dyDescent="0.25">
      <c r="D230" s="72"/>
    </row>
    <row r="231" spans="4:4" hidden="1" x14ac:dyDescent="0.25">
      <c r="D231" s="72"/>
    </row>
    <row r="232" spans="4:4" hidden="1" x14ac:dyDescent="0.25">
      <c r="D232" s="72"/>
    </row>
    <row r="233" spans="4:4" hidden="1" x14ac:dyDescent="0.25">
      <c r="D233" s="72"/>
    </row>
    <row r="234" spans="4:4" hidden="1" x14ac:dyDescent="0.25">
      <c r="D234" s="72"/>
    </row>
    <row r="235" spans="4:4" hidden="1" x14ac:dyDescent="0.25">
      <c r="D235" s="72"/>
    </row>
    <row r="236" spans="4:4" hidden="1" x14ac:dyDescent="0.25">
      <c r="D236" s="72"/>
    </row>
    <row r="237" spans="4:4" hidden="1" x14ac:dyDescent="0.25">
      <c r="D237" s="72"/>
    </row>
    <row r="238" spans="4:4" hidden="1" x14ac:dyDescent="0.25">
      <c r="D238" s="72"/>
    </row>
    <row r="239" spans="4:4" hidden="1" x14ac:dyDescent="0.25">
      <c r="D239" s="72"/>
    </row>
    <row r="240" spans="4:4" hidden="1" x14ac:dyDescent="0.25">
      <c r="D240" s="72"/>
    </row>
    <row r="241" spans="4:4" hidden="1" x14ac:dyDescent="0.25">
      <c r="D241" s="72"/>
    </row>
    <row r="242" spans="4:4" hidden="1" x14ac:dyDescent="0.25">
      <c r="D242" s="72"/>
    </row>
    <row r="243" spans="4:4" hidden="1" x14ac:dyDescent="0.25">
      <c r="D243" s="72"/>
    </row>
    <row r="244" spans="4:4" hidden="1" x14ac:dyDescent="0.25">
      <c r="D244" s="72"/>
    </row>
    <row r="245" spans="4:4" hidden="1" x14ac:dyDescent="0.25">
      <c r="D245" s="72"/>
    </row>
    <row r="246" spans="4:4" hidden="1" x14ac:dyDescent="0.25">
      <c r="D246" s="72"/>
    </row>
    <row r="247" spans="4:4" hidden="1" x14ac:dyDescent="0.25">
      <c r="D247" s="72"/>
    </row>
    <row r="248" spans="4:4" hidden="1" x14ac:dyDescent="0.25">
      <c r="D248" s="72"/>
    </row>
    <row r="249" spans="4:4" hidden="1" x14ac:dyDescent="0.25">
      <c r="D249" s="72"/>
    </row>
    <row r="250" spans="4:4" hidden="1" x14ac:dyDescent="0.25">
      <c r="D250" s="72"/>
    </row>
    <row r="251" spans="4:4" hidden="1" x14ac:dyDescent="0.25">
      <c r="D251" s="72"/>
    </row>
    <row r="252" spans="4:4" hidden="1" x14ac:dyDescent="0.25">
      <c r="D252" s="72"/>
    </row>
    <row r="253" spans="4:4" hidden="1" x14ac:dyDescent="0.25">
      <c r="D253" s="72"/>
    </row>
    <row r="254" spans="4:4" hidden="1" x14ac:dyDescent="0.25">
      <c r="D254" s="72"/>
    </row>
    <row r="255" spans="4:4" hidden="1" x14ac:dyDescent="0.25">
      <c r="D255" s="72"/>
    </row>
    <row r="256" spans="4:4" hidden="1" x14ac:dyDescent="0.25">
      <c r="D256" s="72"/>
    </row>
    <row r="257" spans="4:4" hidden="1" x14ac:dyDescent="0.25">
      <c r="D257" s="72"/>
    </row>
    <row r="258" spans="4:4" hidden="1" x14ac:dyDescent="0.25">
      <c r="D258" s="72"/>
    </row>
    <row r="259" spans="4:4" hidden="1" x14ac:dyDescent="0.25">
      <c r="D259" s="72"/>
    </row>
    <row r="260" spans="4:4" hidden="1" x14ac:dyDescent="0.25">
      <c r="D260" s="72"/>
    </row>
    <row r="261" spans="4:4" hidden="1" x14ac:dyDescent="0.25">
      <c r="D261" s="72"/>
    </row>
    <row r="262" spans="4:4" hidden="1" x14ac:dyDescent="0.25">
      <c r="D262" s="72"/>
    </row>
    <row r="263" spans="4:4" hidden="1" x14ac:dyDescent="0.25">
      <c r="D263" s="72"/>
    </row>
    <row r="264" spans="4:4" hidden="1" x14ac:dyDescent="0.25">
      <c r="D264" s="72"/>
    </row>
    <row r="265" spans="4:4" hidden="1" x14ac:dyDescent="0.25">
      <c r="D265" s="72"/>
    </row>
    <row r="266" spans="4:4" hidden="1" x14ac:dyDescent="0.25">
      <c r="D266" s="72"/>
    </row>
    <row r="267" spans="4:4" hidden="1" x14ac:dyDescent="0.25">
      <c r="D267" s="72"/>
    </row>
    <row r="268" spans="4:4" hidden="1" x14ac:dyDescent="0.25">
      <c r="D268" s="72"/>
    </row>
    <row r="269" spans="4:4" hidden="1" x14ac:dyDescent="0.25">
      <c r="D269" s="72"/>
    </row>
    <row r="270" spans="4:4" hidden="1" x14ac:dyDescent="0.25">
      <c r="D270" s="72"/>
    </row>
    <row r="271" spans="4:4" hidden="1" x14ac:dyDescent="0.25">
      <c r="D271" s="72"/>
    </row>
    <row r="272" spans="4:4" hidden="1" x14ac:dyDescent="0.25">
      <c r="D272" s="72"/>
    </row>
    <row r="273" spans="4:4" hidden="1" x14ac:dyDescent="0.25">
      <c r="D273" s="72"/>
    </row>
    <row r="274" spans="4:4" hidden="1" x14ac:dyDescent="0.25">
      <c r="D274" s="72"/>
    </row>
    <row r="275" spans="4:4" hidden="1" x14ac:dyDescent="0.25">
      <c r="D275" s="72"/>
    </row>
    <row r="276" spans="4:4" hidden="1" x14ac:dyDescent="0.25">
      <c r="D276" s="72"/>
    </row>
    <row r="277" spans="4:4" hidden="1" x14ac:dyDescent="0.25">
      <c r="D277" s="72"/>
    </row>
    <row r="278" spans="4:4" hidden="1" x14ac:dyDescent="0.25">
      <c r="D278" s="72"/>
    </row>
    <row r="279" spans="4:4" hidden="1" x14ac:dyDescent="0.25">
      <c r="D279" s="72"/>
    </row>
    <row r="280" spans="4:4" hidden="1" x14ac:dyDescent="0.25">
      <c r="D280" s="72"/>
    </row>
    <row r="281" spans="4:4" hidden="1" x14ac:dyDescent="0.25">
      <c r="D281" s="72"/>
    </row>
    <row r="282" spans="4:4" hidden="1" x14ac:dyDescent="0.25">
      <c r="D282" s="72"/>
    </row>
    <row r="283" spans="4:4" hidden="1" x14ac:dyDescent="0.25">
      <c r="D283" s="72"/>
    </row>
    <row r="284" spans="4:4" hidden="1" x14ac:dyDescent="0.25">
      <c r="D284" s="72"/>
    </row>
    <row r="285" spans="4:4" hidden="1" x14ac:dyDescent="0.25">
      <c r="D285" s="72"/>
    </row>
    <row r="286" spans="4:4" hidden="1" x14ac:dyDescent="0.25">
      <c r="D286" s="72"/>
    </row>
    <row r="287" spans="4:4" hidden="1" x14ac:dyDescent="0.25">
      <c r="D287" s="72"/>
    </row>
    <row r="288" spans="4:4" hidden="1" x14ac:dyDescent="0.25">
      <c r="D288" s="72"/>
    </row>
    <row r="289" spans="4:4" hidden="1" x14ac:dyDescent="0.25">
      <c r="D289" s="72"/>
    </row>
    <row r="290" spans="4:4" hidden="1" x14ac:dyDescent="0.25">
      <c r="D290" s="72"/>
    </row>
    <row r="291" spans="4:4" hidden="1" x14ac:dyDescent="0.25">
      <c r="D291" s="72"/>
    </row>
    <row r="292" spans="4:4" hidden="1" x14ac:dyDescent="0.25">
      <c r="D292" s="72"/>
    </row>
    <row r="293" spans="4:4" hidden="1" x14ac:dyDescent="0.25">
      <c r="D293" s="72"/>
    </row>
    <row r="294" spans="4:4" hidden="1" x14ac:dyDescent="0.25">
      <c r="D294" s="72"/>
    </row>
    <row r="295" spans="4:4" hidden="1" x14ac:dyDescent="0.25">
      <c r="D295" s="72"/>
    </row>
    <row r="296" spans="4:4" hidden="1" x14ac:dyDescent="0.25">
      <c r="D296" s="72"/>
    </row>
    <row r="297" spans="4:4" hidden="1" x14ac:dyDescent="0.25">
      <c r="D297" s="72"/>
    </row>
    <row r="298" spans="4:4" hidden="1" x14ac:dyDescent="0.25">
      <c r="D298" s="72"/>
    </row>
    <row r="299" spans="4:4" hidden="1" x14ac:dyDescent="0.25">
      <c r="D299" s="72"/>
    </row>
    <row r="300" spans="4:4" hidden="1" x14ac:dyDescent="0.25">
      <c r="D300" s="72"/>
    </row>
    <row r="301" spans="4:4" hidden="1" x14ac:dyDescent="0.25">
      <c r="D301" s="72"/>
    </row>
    <row r="302" spans="4:4" hidden="1" x14ac:dyDescent="0.25">
      <c r="D302" s="72"/>
    </row>
    <row r="303" spans="4:4" hidden="1" x14ac:dyDescent="0.25">
      <c r="D303" s="72"/>
    </row>
    <row r="304" spans="4:4" hidden="1" x14ac:dyDescent="0.25">
      <c r="D304" s="72"/>
    </row>
    <row r="305" spans="4:4" hidden="1" x14ac:dyDescent="0.25">
      <c r="D305" s="72"/>
    </row>
    <row r="306" spans="4:4" hidden="1" x14ac:dyDescent="0.25">
      <c r="D306" s="72"/>
    </row>
    <row r="307" spans="4:4" hidden="1" x14ac:dyDescent="0.25">
      <c r="D307" s="72"/>
    </row>
    <row r="308" spans="4:4" hidden="1" x14ac:dyDescent="0.25">
      <c r="D308" s="72"/>
    </row>
    <row r="309" spans="4:4" hidden="1" x14ac:dyDescent="0.25">
      <c r="D309" s="72"/>
    </row>
    <row r="310" spans="4:4" hidden="1" x14ac:dyDescent="0.25">
      <c r="D310" s="72"/>
    </row>
    <row r="311" spans="4:4" hidden="1" x14ac:dyDescent="0.25">
      <c r="D311" s="72"/>
    </row>
    <row r="312" spans="4:4" hidden="1" x14ac:dyDescent="0.25">
      <c r="D312" s="72"/>
    </row>
    <row r="313" spans="4:4" hidden="1" x14ac:dyDescent="0.25">
      <c r="D313" s="72"/>
    </row>
    <row r="314" spans="4:4" hidden="1" x14ac:dyDescent="0.25">
      <c r="D314" s="72"/>
    </row>
    <row r="315" spans="4:4" hidden="1" x14ac:dyDescent="0.25">
      <c r="D315" s="72"/>
    </row>
    <row r="316" spans="4:4" hidden="1" x14ac:dyDescent="0.25">
      <c r="D316" s="72"/>
    </row>
    <row r="317" spans="4:4" hidden="1" x14ac:dyDescent="0.25">
      <c r="D317" s="72"/>
    </row>
    <row r="318" spans="4:4" hidden="1" x14ac:dyDescent="0.25">
      <c r="D318" s="72"/>
    </row>
    <row r="319" spans="4:4" hidden="1" x14ac:dyDescent="0.25">
      <c r="D319" s="72"/>
    </row>
    <row r="320" spans="4:4" hidden="1" x14ac:dyDescent="0.25">
      <c r="D320" s="72"/>
    </row>
    <row r="321" spans="4:4" hidden="1" x14ac:dyDescent="0.25">
      <c r="D321" s="72"/>
    </row>
    <row r="322" spans="4:4" hidden="1" x14ac:dyDescent="0.25">
      <c r="D322" s="72"/>
    </row>
    <row r="323" spans="4:4" hidden="1" x14ac:dyDescent="0.25">
      <c r="D323" s="72"/>
    </row>
    <row r="324" spans="4:4" hidden="1" x14ac:dyDescent="0.25">
      <c r="D324" s="72"/>
    </row>
    <row r="325" spans="4:4" hidden="1" x14ac:dyDescent="0.25">
      <c r="D325" s="72"/>
    </row>
    <row r="326" spans="4:4" hidden="1" x14ac:dyDescent="0.25">
      <c r="D326" s="72"/>
    </row>
    <row r="327" spans="4:4" hidden="1" x14ac:dyDescent="0.25">
      <c r="D327" s="72"/>
    </row>
    <row r="328" spans="4:4" hidden="1" x14ac:dyDescent="0.25">
      <c r="D328" s="72"/>
    </row>
    <row r="329" spans="4:4" hidden="1" x14ac:dyDescent="0.25">
      <c r="D329" s="72"/>
    </row>
    <row r="330" spans="4:4" hidden="1" x14ac:dyDescent="0.25">
      <c r="D330" s="72"/>
    </row>
    <row r="331" spans="4:4" hidden="1" x14ac:dyDescent="0.25">
      <c r="D331" s="72"/>
    </row>
    <row r="332" spans="4:4" hidden="1" x14ac:dyDescent="0.25">
      <c r="D332" s="72"/>
    </row>
    <row r="333" spans="4:4" hidden="1" x14ac:dyDescent="0.25">
      <c r="D333" s="72"/>
    </row>
    <row r="334" spans="4:4" hidden="1" x14ac:dyDescent="0.25">
      <c r="D334" s="72"/>
    </row>
    <row r="335" spans="4:4" hidden="1" x14ac:dyDescent="0.25">
      <c r="D335" s="72"/>
    </row>
    <row r="336" spans="4:4" hidden="1" x14ac:dyDescent="0.25">
      <c r="D336" s="72"/>
    </row>
    <row r="337" spans="4:4" hidden="1" x14ac:dyDescent="0.25">
      <c r="D337" s="72"/>
    </row>
    <row r="338" spans="4:4" hidden="1" x14ac:dyDescent="0.25">
      <c r="D338" s="72"/>
    </row>
    <row r="339" spans="4:4" hidden="1" x14ac:dyDescent="0.25">
      <c r="D339" s="72"/>
    </row>
    <row r="340" spans="4:4" hidden="1" x14ac:dyDescent="0.25">
      <c r="D340" s="72"/>
    </row>
    <row r="341" spans="4:4" hidden="1" x14ac:dyDescent="0.25">
      <c r="D341" s="72"/>
    </row>
    <row r="342" spans="4:4" hidden="1" x14ac:dyDescent="0.25">
      <c r="D342" s="72"/>
    </row>
    <row r="343" spans="4:4" hidden="1" x14ac:dyDescent="0.25">
      <c r="D343" s="72"/>
    </row>
    <row r="344" spans="4:4" hidden="1" x14ac:dyDescent="0.25">
      <c r="D344" s="72"/>
    </row>
    <row r="345" spans="4:4" hidden="1" x14ac:dyDescent="0.25">
      <c r="D345" s="72"/>
    </row>
    <row r="346" spans="4:4" hidden="1" x14ac:dyDescent="0.25">
      <c r="D346" s="72"/>
    </row>
    <row r="347" spans="4:4" hidden="1" x14ac:dyDescent="0.25">
      <c r="D347" s="72"/>
    </row>
    <row r="348" spans="4:4" hidden="1" x14ac:dyDescent="0.25">
      <c r="D348" s="72"/>
    </row>
    <row r="349" spans="4:4" hidden="1" x14ac:dyDescent="0.25">
      <c r="D349" s="72"/>
    </row>
    <row r="350" spans="4:4" hidden="1" x14ac:dyDescent="0.25">
      <c r="D350" s="72"/>
    </row>
    <row r="351" spans="4:4" hidden="1" x14ac:dyDescent="0.25">
      <c r="D351" s="72"/>
    </row>
    <row r="352" spans="4:4" hidden="1" x14ac:dyDescent="0.25">
      <c r="D352" s="72"/>
    </row>
    <row r="353" spans="4:4" hidden="1" x14ac:dyDescent="0.25">
      <c r="D353" s="72"/>
    </row>
    <row r="354" spans="4:4" hidden="1" x14ac:dyDescent="0.25">
      <c r="D354" s="72"/>
    </row>
    <row r="355" spans="4:4" hidden="1" x14ac:dyDescent="0.25">
      <c r="D355" s="72"/>
    </row>
    <row r="356" spans="4:4" hidden="1" x14ac:dyDescent="0.25">
      <c r="D356" s="72"/>
    </row>
    <row r="357" spans="4:4" hidden="1" x14ac:dyDescent="0.25">
      <c r="D357" s="72"/>
    </row>
    <row r="358" spans="4:4" hidden="1" x14ac:dyDescent="0.25">
      <c r="D358" s="72"/>
    </row>
    <row r="359" spans="4:4" hidden="1" x14ac:dyDescent="0.25">
      <c r="D359" s="72"/>
    </row>
    <row r="360" spans="4:4" hidden="1" x14ac:dyDescent="0.25">
      <c r="D360" s="72"/>
    </row>
    <row r="361" spans="4:4" hidden="1" x14ac:dyDescent="0.25">
      <c r="D361" s="72"/>
    </row>
    <row r="362" spans="4:4" hidden="1" x14ac:dyDescent="0.25">
      <c r="D362" s="72"/>
    </row>
    <row r="363" spans="4:4" hidden="1" x14ac:dyDescent="0.25">
      <c r="D363" s="72"/>
    </row>
    <row r="364" spans="4:4" hidden="1" x14ac:dyDescent="0.25">
      <c r="D364" s="72"/>
    </row>
    <row r="365" spans="4:4" hidden="1" x14ac:dyDescent="0.25">
      <c r="D365" s="72"/>
    </row>
    <row r="366" spans="4:4" hidden="1" x14ac:dyDescent="0.25">
      <c r="D366" s="72"/>
    </row>
    <row r="367" spans="4:4" hidden="1" x14ac:dyDescent="0.25">
      <c r="D367" s="72"/>
    </row>
    <row r="368" spans="4:4" hidden="1" x14ac:dyDescent="0.25">
      <c r="D368" s="72"/>
    </row>
    <row r="369" spans="4:4" hidden="1" x14ac:dyDescent="0.25">
      <c r="D369" s="72"/>
    </row>
    <row r="370" spans="4:4" hidden="1" x14ac:dyDescent="0.25">
      <c r="D370" s="72"/>
    </row>
    <row r="371" spans="4:4" hidden="1" x14ac:dyDescent="0.25">
      <c r="D371" s="72"/>
    </row>
    <row r="372" spans="4:4" hidden="1" x14ac:dyDescent="0.25">
      <c r="D372" s="72"/>
    </row>
    <row r="373" spans="4:4" hidden="1" x14ac:dyDescent="0.25">
      <c r="D373" s="72"/>
    </row>
    <row r="374" spans="4:4" hidden="1" x14ac:dyDescent="0.25">
      <c r="D374" s="72"/>
    </row>
    <row r="375" spans="4:4" hidden="1" x14ac:dyDescent="0.25">
      <c r="D375" s="72"/>
    </row>
    <row r="376" spans="4:4" hidden="1" x14ac:dyDescent="0.25">
      <c r="D376" s="72"/>
    </row>
    <row r="377" spans="4:4" hidden="1" x14ac:dyDescent="0.25">
      <c r="D377" s="72"/>
    </row>
    <row r="378" spans="4:4" hidden="1" x14ac:dyDescent="0.25">
      <c r="D378" s="72"/>
    </row>
    <row r="379" spans="4:4" hidden="1" x14ac:dyDescent="0.25">
      <c r="D379" s="72"/>
    </row>
    <row r="380" spans="4:4" hidden="1" x14ac:dyDescent="0.25">
      <c r="D380" s="72"/>
    </row>
    <row r="381" spans="4:4" hidden="1" x14ac:dyDescent="0.25">
      <c r="D381" s="72"/>
    </row>
    <row r="382" spans="4:4" hidden="1" x14ac:dyDescent="0.25">
      <c r="D382" s="72"/>
    </row>
    <row r="383" spans="4:4" hidden="1" x14ac:dyDescent="0.25">
      <c r="D383" s="72"/>
    </row>
    <row r="384" spans="4:4" hidden="1" x14ac:dyDescent="0.25">
      <c r="D384" s="72"/>
    </row>
    <row r="385" spans="4:4" hidden="1" x14ac:dyDescent="0.25">
      <c r="D385" s="72"/>
    </row>
    <row r="386" spans="4:4" hidden="1" x14ac:dyDescent="0.25">
      <c r="D386" s="72"/>
    </row>
    <row r="387" spans="4:4" hidden="1" x14ac:dyDescent="0.25">
      <c r="D387" s="72"/>
    </row>
    <row r="388" spans="4:4" hidden="1" x14ac:dyDescent="0.25">
      <c r="D388" s="72"/>
    </row>
    <row r="389" spans="4:4" hidden="1" x14ac:dyDescent="0.25">
      <c r="D389" s="72"/>
    </row>
    <row r="390" spans="4:4" hidden="1" x14ac:dyDescent="0.25">
      <c r="D390" s="72"/>
    </row>
    <row r="391" spans="4:4" hidden="1" x14ac:dyDescent="0.25">
      <c r="D391" s="72"/>
    </row>
    <row r="392" spans="4:4" hidden="1" x14ac:dyDescent="0.25">
      <c r="D392" s="72"/>
    </row>
    <row r="393" spans="4:4" hidden="1" x14ac:dyDescent="0.25">
      <c r="D393" s="72"/>
    </row>
    <row r="394" spans="4:4" hidden="1" x14ac:dyDescent="0.25">
      <c r="D394" s="72"/>
    </row>
    <row r="395" spans="4:4" hidden="1" x14ac:dyDescent="0.25">
      <c r="D395" s="72"/>
    </row>
    <row r="396" spans="4:4" hidden="1" x14ac:dyDescent="0.25">
      <c r="D396" s="72"/>
    </row>
    <row r="397" spans="4:4" hidden="1" x14ac:dyDescent="0.25">
      <c r="D397" s="72"/>
    </row>
    <row r="398" spans="4:4" hidden="1" x14ac:dyDescent="0.25">
      <c r="D398" s="72"/>
    </row>
    <row r="399" spans="4:4" hidden="1" x14ac:dyDescent="0.25">
      <c r="D399" s="72"/>
    </row>
    <row r="400" spans="4:4" hidden="1" x14ac:dyDescent="0.25">
      <c r="D400" s="72"/>
    </row>
    <row r="401" spans="4:4" hidden="1" x14ac:dyDescent="0.25">
      <c r="D401" s="72"/>
    </row>
    <row r="402" spans="4:4" hidden="1" x14ac:dyDescent="0.25">
      <c r="D402" s="72"/>
    </row>
    <row r="403" spans="4:4" hidden="1" x14ac:dyDescent="0.25">
      <c r="D403" s="72"/>
    </row>
    <row r="404" spans="4:4" hidden="1" x14ac:dyDescent="0.25">
      <c r="D404" s="72"/>
    </row>
    <row r="405" spans="4:4" hidden="1" x14ac:dyDescent="0.25">
      <c r="D405" s="72"/>
    </row>
    <row r="406" spans="4:4" hidden="1" x14ac:dyDescent="0.25">
      <c r="D406" s="72"/>
    </row>
    <row r="407" spans="4:4" hidden="1" x14ac:dyDescent="0.25">
      <c r="D407" s="72"/>
    </row>
    <row r="408" spans="4:4" hidden="1" x14ac:dyDescent="0.25">
      <c r="D408" s="72"/>
    </row>
    <row r="409" spans="4:4" hidden="1" x14ac:dyDescent="0.25">
      <c r="D409" s="72"/>
    </row>
    <row r="410" spans="4:4" hidden="1" x14ac:dyDescent="0.25">
      <c r="D410" s="72"/>
    </row>
    <row r="411" spans="4:4" hidden="1" x14ac:dyDescent="0.25">
      <c r="D411" s="72"/>
    </row>
    <row r="412" spans="4:4" hidden="1" x14ac:dyDescent="0.25">
      <c r="D412" s="72"/>
    </row>
    <row r="413" spans="4:4" hidden="1" x14ac:dyDescent="0.25">
      <c r="D413" s="72"/>
    </row>
    <row r="414" spans="4:4" hidden="1" x14ac:dyDescent="0.25">
      <c r="D414" s="72"/>
    </row>
    <row r="415" spans="4:4" hidden="1" x14ac:dyDescent="0.25">
      <c r="D415" s="72"/>
    </row>
    <row r="416" spans="4:4" hidden="1" x14ac:dyDescent="0.25">
      <c r="D416" s="72"/>
    </row>
    <row r="417" spans="4:4" hidden="1" x14ac:dyDescent="0.25">
      <c r="D417" s="72"/>
    </row>
    <row r="418" spans="4:4" hidden="1" x14ac:dyDescent="0.25">
      <c r="D418" s="72"/>
    </row>
    <row r="419" spans="4:4" hidden="1" x14ac:dyDescent="0.25">
      <c r="D419" s="72"/>
    </row>
    <row r="420" spans="4:4" hidden="1" x14ac:dyDescent="0.25">
      <c r="D420" s="72"/>
    </row>
    <row r="421" spans="4:4" hidden="1" x14ac:dyDescent="0.25">
      <c r="D421" s="72"/>
    </row>
    <row r="422" spans="4:4" hidden="1" x14ac:dyDescent="0.25">
      <c r="D422" s="72"/>
    </row>
    <row r="423" spans="4:4" hidden="1" x14ac:dyDescent="0.25">
      <c r="D423" s="72"/>
    </row>
    <row r="424" spans="4:4" hidden="1" x14ac:dyDescent="0.25">
      <c r="D424" s="72"/>
    </row>
    <row r="425" spans="4:4" hidden="1" x14ac:dyDescent="0.25">
      <c r="D425" s="72"/>
    </row>
    <row r="426" spans="4:4" hidden="1" x14ac:dyDescent="0.25">
      <c r="D426" s="72"/>
    </row>
    <row r="427" spans="4:4" hidden="1" x14ac:dyDescent="0.25">
      <c r="D427" s="72"/>
    </row>
    <row r="428" spans="4:4" hidden="1" x14ac:dyDescent="0.25">
      <c r="D428" s="72"/>
    </row>
    <row r="429" spans="4:4" hidden="1" x14ac:dyDescent="0.25">
      <c r="D429" s="72"/>
    </row>
    <row r="430" spans="4:4" hidden="1" x14ac:dyDescent="0.25">
      <c r="D430" s="72"/>
    </row>
    <row r="431" spans="4:4" hidden="1" x14ac:dyDescent="0.25">
      <c r="D431" s="72"/>
    </row>
    <row r="432" spans="4:4" hidden="1" x14ac:dyDescent="0.25">
      <c r="D432" s="72"/>
    </row>
    <row r="433" spans="4:4" hidden="1" x14ac:dyDescent="0.25">
      <c r="D433" s="72"/>
    </row>
    <row r="434" spans="4:4" hidden="1" x14ac:dyDescent="0.25">
      <c r="D434" s="72"/>
    </row>
    <row r="435" spans="4:4" hidden="1" x14ac:dyDescent="0.25">
      <c r="D435" s="72"/>
    </row>
    <row r="436" spans="4:4" hidden="1" x14ac:dyDescent="0.25">
      <c r="D436" s="72"/>
    </row>
    <row r="437" spans="4:4" hidden="1" x14ac:dyDescent="0.25">
      <c r="D437" s="72"/>
    </row>
    <row r="438" spans="4:4" hidden="1" x14ac:dyDescent="0.25">
      <c r="D438" s="72"/>
    </row>
    <row r="439" spans="4:4" hidden="1" x14ac:dyDescent="0.25">
      <c r="D439" s="72"/>
    </row>
    <row r="440" spans="4:4" x14ac:dyDescent="0.25"/>
  </sheetData>
  <sheetProtection password="CCF1" sheet="1" objects="1" scenarios="1"/>
  <mergeCells count="267">
    <mergeCell ref="AV21:BH21"/>
    <mergeCell ref="BI21:BU21"/>
    <mergeCell ref="AV20:BH20"/>
    <mergeCell ref="AL24:AQ24"/>
    <mergeCell ref="AX23:BI23"/>
    <mergeCell ref="BJ23:BV23"/>
    <mergeCell ref="AL23:AQ23"/>
    <mergeCell ref="AR23:AW23"/>
    <mergeCell ref="J31:BV31"/>
    <mergeCell ref="AB10:AW10"/>
    <mergeCell ref="Q20:Z20"/>
    <mergeCell ref="AH20:AQ20"/>
    <mergeCell ref="BI20:BU20"/>
    <mergeCell ref="AX24:BI24"/>
    <mergeCell ref="BJ24:BV24"/>
    <mergeCell ref="AX30:BC30"/>
    <mergeCell ref="BD30:BI30"/>
    <mergeCell ref="BJ30:BO30"/>
    <mergeCell ref="AA40:AH40"/>
    <mergeCell ref="BI62:BM62"/>
    <mergeCell ref="BN62:BV62"/>
    <mergeCell ref="AF62:AQ62"/>
    <mergeCell ref="AR62:BG62"/>
    <mergeCell ref="S45:BV45"/>
    <mergeCell ref="S46:BV46"/>
    <mergeCell ref="S47:Y47"/>
    <mergeCell ref="BI49:BV49"/>
    <mergeCell ref="AM52:AT52"/>
    <mergeCell ref="BP30:BV30"/>
    <mergeCell ref="BP28:BV28"/>
    <mergeCell ref="BP29:BV29"/>
    <mergeCell ref="BJ28:BO28"/>
    <mergeCell ref="BJ29:BO29"/>
    <mergeCell ref="BD29:BI29"/>
    <mergeCell ref="BP27:BV27"/>
    <mergeCell ref="BJ27:BO27"/>
    <mergeCell ref="AV15:BH15"/>
    <mergeCell ref="AR24:AW24"/>
    <mergeCell ref="AX29:BC29"/>
    <mergeCell ref="AR28:AW28"/>
    <mergeCell ref="AR29:AW29"/>
    <mergeCell ref="BD27:BI27"/>
    <mergeCell ref="AX27:BC27"/>
    <mergeCell ref="BD28:BI28"/>
    <mergeCell ref="AV13:BU13"/>
    <mergeCell ref="M14:AL14"/>
    <mergeCell ref="O15:AL15"/>
    <mergeCell ref="BI18:BU18"/>
    <mergeCell ref="BI15:BU15"/>
    <mergeCell ref="BI19:BU19"/>
    <mergeCell ref="AV14:BU14"/>
    <mergeCell ref="BI17:BU17"/>
    <mergeCell ref="G10:AA10"/>
    <mergeCell ref="D11:K11"/>
    <mergeCell ref="D12:K12"/>
    <mergeCell ref="D14:K14"/>
    <mergeCell ref="M11:AA11"/>
    <mergeCell ref="D13:K13"/>
    <mergeCell ref="M13:AL13"/>
    <mergeCell ref="J6:Z6"/>
    <mergeCell ref="D6:I6"/>
    <mergeCell ref="D8:BV8"/>
    <mergeCell ref="BE12:BH12"/>
    <mergeCell ref="G9:P9"/>
    <mergeCell ref="M12:AA12"/>
    <mergeCell ref="V9:BD9"/>
    <mergeCell ref="BI12:BU12"/>
    <mergeCell ref="AW12:AZ12"/>
    <mergeCell ref="AC12:AG12"/>
    <mergeCell ref="Z30:AE30"/>
    <mergeCell ref="AF30:AK30"/>
    <mergeCell ref="AL30:AQ30"/>
    <mergeCell ref="AR30:AW30"/>
    <mergeCell ref="AL29:AQ29"/>
    <mergeCell ref="AF29:AK29"/>
    <mergeCell ref="Z29:AE29"/>
    <mergeCell ref="Z27:AE27"/>
    <mergeCell ref="Z28:AE28"/>
    <mergeCell ref="AF28:AK28"/>
    <mergeCell ref="AL28:AQ28"/>
    <mergeCell ref="AR27:AW27"/>
    <mergeCell ref="AL27:AQ27"/>
    <mergeCell ref="AX28:BC28"/>
    <mergeCell ref="AX26:BC26"/>
    <mergeCell ref="BD26:BI26"/>
    <mergeCell ref="BJ26:BO26"/>
    <mergeCell ref="BP26:BV26"/>
    <mergeCell ref="Z26:AE26"/>
    <mergeCell ref="AF26:AK26"/>
    <mergeCell ref="AL26:AQ26"/>
    <mergeCell ref="AR26:AW26"/>
    <mergeCell ref="AF27:AK27"/>
    <mergeCell ref="D30:S30"/>
    <mergeCell ref="T26:Y26"/>
    <mergeCell ref="T27:Y27"/>
    <mergeCell ref="T28:Y28"/>
    <mergeCell ref="T29:Y29"/>
    <mergeCell ref="T30:Y30"/>
    <mergeCell ref="D26:S26"/>
    <mergeCell ref="D27:S27"/>
    <mergeCell ref="D28:S28"/>
    <mergeCell ref="D29:S29"/>
    <mergeCell ref="D25:S25"/>
    <mergeCell ref="T25:Y25"/>
    <mergeCell ref="Z25:AE25"/>
    <mergeCell ref="AF25:AK25"/>
    <mergeCell ref="BJ25:BV25"/>
    <mergeCell ref="AX25:BI25"/>
    <mergeCell ref="AL25:AQ25"/>
    <mergeCell ref="AR25:AW25"/>
    <mergeCell ref="D23:S23"/>
    <mergeCell ref="D15:N15"/>
    <mergeCell ref="D16:AK16"/>
    <mergeCell ref="AF24:AK24"/>
    <mergeCell ref="F24:K24"/>
    <mergeCell ref="M24:Q24"/>
    <mergeCell ref="T24:Y24"/>
    <mergeCell ref="Z24:AE24"/>
    <mergeCell ref="T23:AE23"/>
    <mergeCell ref="AF23:AK23"/>
    <mergeCell ref="D33:BV33"/>
    <mergeCell ref="D34:S34"/>
    <mergeCell ref="T34:Y34"/>
    <mergeCell ref="Z34:AE34"/>
    <mergeCell ref="AF34:AK34"/>
    <mergeCell ref="AL34:AQ34"/>
    <mergeCell ref="AR34:AW34"/>
    <mergeCell ref="AX34:BC34"/>
    <mergeCell ref="BD34:BI34"/>
    <mergeCell ref="BJ34:BO34"/>
    <mergeCell ref="BP34:BV34"/>
    <mergeCell ref="D35:S35"/>
    <mergeCell ref="T35:Y35"/>
    <mergeCell ref="Z35:AE35"/>
    <mergeCell ref="AF35:AK35"/>
    <mergeCell ref="AL35:AQ35"/>
    <mergeCell ref="AR35:AW35"/>
    <mergeCell ref="AX35:BC35"/>
    <mergeCell ref="BD35:BI35"/>
    <mergeCell ref="BJ35:BO35"/>
    <mergeCell ref="BP35:BV35"/>
    <mergeCell ref="D36:S36"/>
    <mergeCell ref="T36:Y36"/>
    <mergeCell ref="Z36:AE36"/>
    <mergeCell ref="AF36:AK36"/>
    <mergeCell ref="AL36:AQ36"/>
    <mergeCell ref="AR36:AW36"/>
    <mergeCell ref="AX36:BC36"/>
    <mergeCell ref="BD36:BI36"/>
    <mergeCell ref="BJ36:BO36"/>
    <mergeCell ref="BP36:BV36"/>
    <mergeCell ref="D37:S37"/>
    <mergeCell ref="T37:Y37"/>
    <mergeCell ref="Z37:AE37"/>
    <mergeCell ref="AF37:AK37"/>
    <mergeCell ref="AL37:AQ37"/>
    <mergeCell ref="AR37:AW37"/>
    <mergeCell ref="AX37:BC37"/>
    <mergeCell ref="BD37:BI37"/>
    <mergeCell ref="BJ37:BO37"/>
    <mergeCell ref="BP37:BV37"/>
    <mergeCell ref="D38:S38"/>
    <mergeCell ref="T38:Y38"/>
    <mergeCell ref="Z38:AE38"/>
    <mergeCell ref="AF38:AK38"/>
    <mergeCell ref="AL38:AQ38"/>
    <mergeCell ref="AR38:AW38"/>
    <mergeCell ref="AX38:BC38"/>
    <mergeCell ref="BD38:BI38"/>
    <mergeCell ref="BJ38:BO38"/>
    <mergeCell ref="BP38:BV38"/>
    <mergeCell ref="D39:S39"/>
    <mergeCell ref="T39:Y39"/>
    <mergeCell ref="Z39:AE39"/>
    <mergeCell ref="AF39:AK39"/>
    <mergeCell ref="AL39:AQ39"/>
    <mergeCell ref="AR39:AW39"/>
    <mergeCell ref="BP39:BV39"/>
    <mergeCell ref="AX39:BC39"/>
    <mergeCell ref="BD39:BI39"/>
    <mergeCell ref="L40:N40"/>
    <mergeCell ref="BN40:BV40"/>
    <mergeCell ref="BI40:BM40"/>
    <mergeCell ref="AJ40:AR40"/>
    <mergeCell ref="AS40:BG40"/>
    <mergeCell ref="D44:BV44"/>
    <mergeCell ref="C43:BW43"/>
    <mergeCell ref="D40:K40"/>
    <mergeCell ref="O40:V40"/>
    <mergeCell ref="X40:Z40"/>
    <mergeCell ref="BJ39:BO39"/>
    <mergeCell ref="BD54:BV54"/>
    <mergeCell ref="AG47:AM47"/>
    <mergeCell ref="BI47:BV47"/>
    <mergeCell ref="AU51:BC51"/>
    <mergeCell ref="AM53:AT53"/>
    <mergeCell ref="AG53:AL53"/>
    <mergeCell ref="AM51:AT51"/>
    <mergeCell ref="S48:AM48"/>
    <mergeCell ref="BI48:BV48"/>
    <mergeCell ref="BD52:BV52"/>
    <mergeCell ref="AM54:AT54"/>
    <mergeCell ref="AU52:BC52"/>
    <mergeCell ref="AU53:BC53"/>
    <mergeCell ref="AV49:BH49"/>
    <mergeCell ref="BD53:BV53"/>
    <mergeCell ref="BD51:BV51"/>
    <mergeCell ref="AU54:BC54"/>
    <mergeCell ref="AA51:AF51"/>
    <mergeCell ref="AG51:AL51"/>
    <mergeCell ref="D53:N53"/>
    <mergeCell ref="D51:N51"/>
    <mergeCell ref="O51:Z51"/>
    <mergeCell ref="D55:N55"/>
    <mergeCell ref="O52:Z52"/>
    <mergeCell ref="AA52:AF52"/>
    <mergeCell ref="AG52:AL52"/>
    <mergeCell ref="D54:N54"/>
    <mergeCell ref="D52:N52"/>
    <mergeCell ref="O53:Z53"/>
    <mergeCell ref="AA53:AF53"/>
    <mergeCell ref="AA54:AF54"/>
    <mergeCell ref="AA55:AF55"/>
    <mergeCell ref="D56:N56"/>
    <mergeCell ref="AG54:AL54"/>
    <mergeCell ref="AG55:AL55"/>
    <mergeCell ref="O54:Z54"/>
    <mergeCell ref="O55:Z55"/>
    <mergeCell ref="O56:Z56"/>
    <mergeCell ref="AA56:AF56"/>
    <mergeCell ref="O57:Z57"/>
    <mergeCell ref="AA58:AF58"/>
    <mergeCell ref="AG58:AL58"/>
    <mergeCell ref="AG57:AL57"/>
    <mergeCell ref="AC60:AK60"/>
    <mergeCell ref="AU55:BC55"/>
    <mergeCell ref="AM56:AT56"/>
    <mergeCell ref="BD55:BV55"/>
    <mergeCell ref="BD56:BV56"/>
    <mergeCell ref="BD57:BV57"/>
    <mergeCell ref="AG56:AL56"/>
    <mergeCell ref="AM55:AT55"/>
    <mergeCell ref="N59:BV59"/>
    <mergeCell ref="AU56:BC56"/>
    <mergeCell ref="AU58:BC58"/>
    <mergeCell ref="AA57:AF57"/>
    <mergeCell ref="D57:N57"/>
    <mergeCell ref="BA12:BC12"/>
    <mergeCell ref="AH12:AU12"/>
    <mergeCell ref="J61:BV61"/>
    <mergeCell ref="D58:N58"/>
    <mergeCell ref="AU60:BV60"/>
    <mergeCell ref="AM57:AT57"/>
    <mergeCell ref="AM58:AT58"/>
    <mergeCell ref="AU57:BC57"/>
    <mergeCell ref="BD58:BV58"/>
    <mergeCell ref="O58:Z58"/>
    <mergeCell ref="AF70:BI70"/>
    <mergeCell ref="BJ70:BV70"/>
    <mergeCell ref="AF71:BI71"/>
    <mergeCell ref="BJ71:BV71"/>
    <mergeCell ref="D3:I3"/>
    <mergeCell ref="D4:I4"/>
    <mergeCell ref="D5:I5"/>
    <mergeCell ref="J3:Z3"/>
    <mergeCell ref="J4:Z4"/>
    <mergeCell ref="J5:Z5"/>
  </mergeCells>
  <phoneticPr fontId="0" type="noConversion"/>
  <dataValidations xWindow="607" yWindow="625" count="2">
    <dataValidation allowBlank="1" showInputMessage="1" showErrorMessage="1" promptTitle="F.M." prompt="In accordance with AASHTO M6, range should be from 2.3 to 3.1 by  AASHTO Test Method T27, Section 8.2." sqref="BP38:BW38"/>
    <dataValidation allowBlank="1" showInputMessage="1" showErrorMessage="1" promptTitle="Date Format" prompt="DD-Mmm-YY" sqref="G10:AA10 BI17:BU18 BI15:BU15 O40:V40 AA40:AH40 BJ70:BV70"/>
  </dataValidations>
  <printOptions horizontalCentered="1"/>
  <pageMargins left="0.25" right="0.25" top="0.25" bottom="0.25" header="0" footer="0"/>
  <pageSetup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39</xdr:col>
                    <xdr:colOff>6350</xdr:colOff>
                    <xdr:row>14</xdr:row>
                    <xdr:rowOff>127000</xdr:rowOff>
                  </from>
                  <to>
                    <xdr:col>43</xdr:col>
                    <xdr:colOff>88900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39</xdr:col>
                    <xdr:colOff>6350</xdr:colOff>
                    <xdr:row>15</xdr:row>
                    <xdr:rowOff>127000</xdr:rowOff>
                  </from>
                  <to>
                    <xdr:col>43</xdr:col>
                    <xdr:colOff>88900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39</xdr:col>
                    <xdr:colOff>6350</xdr:colOff>
                    <xdr:row>16</xdr:row>
                    <xdr:rowOff>127000</xdr:rowOff>
                  </from>
                  <to>
                    <xdr:col>43</xdr:col>
                    <xdr:colOff>88900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47</xdr:col>
                    <xdr:colOff>0</xdr:colOff>
                    <xdr:row>14</xdr:row>
                    <xdr:rowOff>127000</xdr:rowOff>
                  </from>
                  <to>
                    <xdr:col>51</xdr:col>
                    <xdr:colOff>31750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47</xdr:col>
                    <xdr:colOff>0</xdr:colOff>
                    <xdr:row>15</xdr:row>
                    <xdr:rowOff>127000</xdr:rowOff>
                  </from>
                  <to>
                    <xdr:col>51</xdr:col>
                    <xdr:colOff>31750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47</xdr:col>
                    <xdr:colOff>0</xdr:colOff>
                    <xdr:row>16</xdr:row>
                    <xdr:rowOff>127000</xdr:rowOff>
                  </from>
                  <to>
                    <xdr:col>51</xdr:col>
                    <xdr:colOff>31750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20</xdr:col>
                    <xdr:colOff>6350</xdr:colOff>
                    <xdr:row>17</xdr:row>
                    <xdr:rowOff>127000</xdr:rowOff>
                  </from>
                  <to>
                    <xdr:col>29</xdr:col>
                    <xdr:colOff>38100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29</xdr:col>
                    <xdr:colOff>38100</xdr:colOff>
                    <xdr:row>17</xdr:row>
                    <xdr:rowOff>127000</xdr:rowOff>
                  </from>
                  <to>
                    <xdr:col>40</xdr:col>
                    <xdr:colOff>25400</xdr:colOff>
                    <xdr:row>19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topLeftCell="A78" workbookViewId="0">
      <selection activeCell="C106" sqref="C106"/>
    </sheetView>
  </sheetViews>
  <sheetFormatPr defaultColWidth="13" defaultRowHeight="12.5" x14ac:dyDescent="0.25"/>
  <cols>
    <col min="1" max="1" width="9.08984375" customWidth="1"/>
    <col min="2" max="2" width="3" bestFit="1" customWidth="1"/>
    <col min="3" max="3" width="14.54296875" style="11" customWidth="1"/>
    <col min="4" max="4" width="6.6328125" bestFit="1" customWidth="1"/>
    <col min="5" max="5" width="13.90625" bestFit="1" customWidth="1"/>
    <col min="6" max="6" width="14.54296875" bestFit="1" customWidth="1"/>
    <col min="7" max="7" width="7.36328125" bestFit="1" customWidth="1"/>
  </cols>
  <sheetData>
    <row r="2" spans="2:7" x14ac:dyDescent="0.25">
      <c r="B2" s="282" t="s">
        <v>64</v>
      </c>
      <c r="C2" s="282"/>
      <c r="D2" s="282"/>
      <c r="E2" s="282"/>
      <c r="F2" s="282"/>
      <c r="G2" s="2" t="s">
        <v>65</v>
      </c>
    </row>
    <row r="3" spans="2:7" x14ac:dyDescent="0.25">
      <c r="B3" s="2"/>
      <c r="C3" s="3" t="s">
        <v>66</v>
      </c>
      <c r="D3" s="2" t="s">
        <v>7</v>
      </c>
      <c r="E3" s="2" t="s">
        <v>67</v>
      </c>
      <c r="F3" s="2"/>
      <c r="G3" s="2">
        <v>96</v>
      </c>
    </row>
    <row r="4" spans="2:7" x14ac:dyDescent="0.25">
      <c r="B4" s="4">
        <v>1</v>
      </c>
      <c r="C4" s="5" t="s">
        <v>68</v>
      </c>
      <c r="D4" s="6" t="s">
        <v>69</v>
      </c>
      <c r="E4" s="6" t="s">
        <v>70</v>
      </c>
      <c r="F4" s="5" t="s">
        <v>68</v>
      </c>
    </row>
    <row r="5" spans="2:7" x14ac:dyDescent="0.25">
      <c r="B5" s="7">
        <v>2</v>
      </c>
      <c r="C5" s="8" t="s">
        <v>71</v>
      </c>
      <c r="D5" s="9" t="s">
        <v>72</v>
      </c>
      <c r="E5" s="9" t="s">
        <v>73</v>
      </c>
      <c r="F5" s="8" t="s">
        <v>71</v>
      </c>
    </row>
    <row r="6" spans="2:7" x14ac:dyDescent="0.25">
      <c r="B6" s="7">
        <v>3</v>
      </c>
      <c r="C6" s="8" t="s">
        <v>74</v>
      </c>
      <c r="D6" s="9" t="s">
        <v>75</v>
      </c>
      <c r="E6" s="9" t="s">
        <v>76</v>
      </c>
      <c r="F6" s="8" t="s">
        <v>74</v>
      </c>
    </row>
    <row r="7" spans="2:7" x14ac:dyDescent="0.25">
      <c r="B7" s="7">
        <v>4</v>
      </c>
      <c r="C7" s="8" t="s">
        <v>77</v>
      </c>
      <c r="D7" s="9" t="s">
        <v>78</v>
      </c>
      <c r="E7" s="9" t="s">
        <v>79</v>
      </c>
      <c r="F7" s="8" t="s">
        <v>77</v>
      </c>
    </row>
    <row r="8" spans="2:7" x14ac:dyDescent="0.25">
      <c r="B8" s="7">
        <v>5</v>
      </c>
      <c r="C8" s="8" t="s">
        <v>80</v>
      </c>
      <c r="D8" s="9" t="s">
        <v>69</v>
      </c>
      <c r="E8" s="9" t="s">
        <v>81</v>
      </c>
      <c r="F8" s="8" t="s">
        <v>80</v>
      </c>
    </row>
    <row r="9" spans="2:7" x14ac:dyDescent="0.25">
      <c r="B9" s="7">
        <v>6</v>
      </c>
      <c r="C9" s="8" t="s">
        <v>82</v>
      </c>
      <c r="D9" s="9" t="s">
        <v>78</v>
      </c>
      <c r="E9" s="9" t="s">
        <v>83</v>
      </c>
      <c r="F9" s="8" t="s">
        <v>82</v>
      </c>
    </row>
    <row r="10" spans="2:7" x14ac:dyDescent="0.25">
      <c r="B10" s="7">
        <v>7</v>
      </c>
      <c r="C10" s="8" t="s">
        <v>84</v>
      </c>
      <c r="D10" s="9" t="s">
        <v>69</v>
      </c>
      <c r="E10" s="9" t="s">
        <v>85</v>
      </c>
      <c r="F10" s="8" t="s">
        <v>84</v>
      </c>
    </row>
    <row r="11" spans="2:7" x14ac:dyDescent="0.25">
      <c r="B11" s="7">
        <v>8</v>
      </c>
      <c r="C11" s="8" t="s">
        <v>86</v>
      </c>
      <c r="D11" s="9" t="s">
        <v>78</v>
      </c>
      <c r="E11" s="9" t="s">
        <v>87</v>
      </c>
      <c r="F11" s="8" t="s">
        <v>86</v>
      </c>
    </row>
    <row r="12" spans="2:7" x14ac:dyDescent="0.25">
      <c r="B12" s="7">
        <v>9</v>
      </c>
      <c r="C12" s="8" t="s">
        <v>88</v>
      </c>
      <c r="D12" s="9" t="s">
        <v>75</v>
      </c>
      <c r="E12" s="9" t="s">
        <v>89</v>
      </c>
      <c r="F12" s="8" t="s">
        <v>88</v>
      </c>
    </row>
    <row r="13" spans="2:7" x14ac:dyDescent="0.25">
      <c r="B13" s="7">
        <v>10</v>
      </c>
      <c r="C13" s="8" t="s">
        <v>90</v>
      </c>
      <c r="D13" s="9" t="s">
        <v>69</v>
      </c>
      <c r="E13" s="9" t="s">
        <v>91</v>
      </c>
      <c r="F13" s="8" t="s">
        <v>90</v>
      </c>
    </row>
    <row r="14" spans="2:7" x14ac:dyDescent="0.25">
      <c r="B14" s="7">
        <v>11</v>
      </c>
      <c r="C14" s="8" t="s">
        <v>92</v>
      </c>
      <c r="D14" s="9" t="s">
        <v>72</v>
      </c>
      <c r="E14" s="9" t="s">
        <v>93</v>
      </c>
      <c r="F14" s="8" t="s">
        <v>92</v>
      </c>
    </row>
    <row r="15" spans="2:7" x14ac:dyDescent="0.25">
      <c r="B15" s="7">
        <v>12</v>
      </c>
      <c r="C15" s="8" t="s">
        <v>94</v>
      </c>
      <c r="D15" s="9" t="s">
        <v>75</v>
      </c>
      <c r="E15" s="9" t="s">
        <v>95</v>
      </c>
      <c r="F15" s="8" t="s">
        <v>94</v>
      </c>
    </row>
    <row r="16" spans="2:7" x14ac:dyDescent="0.25">
      <c r="B16" s="7">
        <v>13</v>
      </c>
      <c r="C16" s="8" t="s">
        <v>96</v>
      </c>
      <c r="D16" s="9" t="s">
        <v>69</v>
      </c>
      <c r="E16" s="9" t="s">
        <v>97</v>
      </c>
      <c r="F16" s="8" t="s">
        <v>96</v>
      </c>
    </row>
    <row r="17" spans="2:6" x14ac:dyDescent="0.25">
      <c r="B17" s="7">
        <v>14</v>
      </c>
      <c r="C17" s="8" t="s">
        <v>98</v>
      </c>
      <c r="D17" s="9" t="s">
        <v>78</v>
      </c>
      <c r="E17" s="9" t="s">
        <v>99</v>
      </c>
      <c r="F17" s="8" t="s">
        <v>98</v>
      </c>
    </row>
    <row r="18" spans="2:6" x14ac:dyDescent="0.25">
      <c r="B18" s="7">
        <v>15</v>
      </c>
      <c r="C18" s="8" t="s">
        <v>100</v>
      </c>
      <c r="D18" s="9" t="s">
        <v>69</v>
      </c>
      <c r="E18" s="9" t="s">
        <v>101</v>
      </c>
      <c r="F18" s="8" t="s">
        <v>100</v>
      </c>
    </row>
    <row r="19" spans="2:6" x14ac:dyDescent="0.25">
      <c r="B19" s="7">
        <v>16</v>
      </c>
      <c r="C19" s="8" t="s">
        <v>102</v>
      </c>
      <c r="D19" s="9" t="s">
        <v>78</v>
      </c>
      <c r="E19" s="9" t="s">
        <v>103</v>
      </c>
      <c r="F19" s="8" t="s">
        <v>102</v>
      </c>
    </row>
    <row r="20" spans="2:6" x14ac:dyDescent="0.25">
      <c r="B20" s="7">
        <v>17</v>
      </c>
      <c r="C20" s="8" t="s">
        <v>104</v>
      </c>
      <c r="D20" s="9" t="s">
        <v>75</v>
      </c>
      <c r="E20" s="9" t="s">
        <v>105</v>
      </c>
      <c r="F20" s="8" t="s">
        <v>104</v>
      </c>
    </row>
    <row r="21" spans="2:6" x14ac:dyDescent="0.25">
      <c r="B21" s="7">
        <v>18</v>
      </c>
      <c r="C21" s="8" t="s">
        <v>106</v>
      </c>
      <c r="D21" s="9" t="s">
        <v>78</v>
      </c>
      <c r="E21" s="9" t="s">
        <v>107</v>
      </c>
      <c r="F21" s="8" t="s">
        <v>106</v>
      </c>
    </row>
    <row r="22" spans="2:6" x14ac:dyDescent="0.25">
      <c r="B22" s="7">
        <v>19</v>
      </c>
      <c r="C22" s="8" t="s">
        <v>108</v>
      </c>
      <c r="D22" s="9" t="s">
        <v>72</v>
      </c>
      <c r="E22" s="9" t="s">
        <v>109</v>
      </c>
      <c r="F22" s="8" t="s">
        <v>108</v>
      </c>
    </row>
    <row r="23" spans="2:6" x14ac:dyDescent="0.25">
      <c r="B23" s="7">
        <v>20</v>
      </c>
      <c r="C23" s="8" t="s">
        <v>110</v>
      </c>
      <c r="D23" s="9" t="s">
        <v>75</v>
      </c>
      <c r="E23" s="9" t="s">
        <v>111</v>
      </c>
      <c r="F23" s="8" t="s">
        <v>110</v>
      </c>
    </row>
    <row r="24" spans="2:6" x14ac:dyDescent="0.25">
      <c r="B24" s="7">
        <v>21</v>
      </c>
      <c r="C24" s="8" t="s">
        <v>112</v>
      </c>
      <c r="D24" s="9" t="s">
        <v>78</v>
      </c>
      <c r="E24" s="9" t="s">
        <v>113</v>
      </c>
      <c r="F24" s="8" t="s">
        <v>112</v>
      </c>
    </row>
    <row r="25" spans="2:6" x14ac:dyDescent="0.25">
      <c r="B25" s="7">
        <v>22</v>
      </c>
      <c r="C25" s="8" t="s">
        <v>114</v>
      </c>
      <c r="D25" s="9" t="s">
        <v>72</v>
      </c>
      <c r="E25" s="9" t="s">
        <v>115</v>
      </c>
      <c r="F25" s="8" t="s">
        <v>114</v>
      </c>
    </row>
    <row r="26" spans="2:6" x14ac:dyDescent="0.25">
      <c r="B26" s="7">
        <v>23</v>
      </c>
      <c r="C26" s="8" t="s">
        <v>116</v>
      </c>
      <c r="D26" s="9" t="s">
        <v>75</v>
      </c>
      <c r="E26" s="9" t="s">
        <v>117</v>
      </c>
      <c r="F26" s="8" t="s">
        <v>116</v>
      </c>
    </row>
    <row r="27" spans="2:6" x14ac:dyDescent="0.25">
      <c r="B27" s="7">
        <v>24</v>
      </c>
      <c r="C27" s="8" t="s">
        <v>118</v>
      </c>
      <c r="D27" s="9" t="s">
        <v>75</v>
      </c>
      <c r="E27" s="9" t="s">
        <v>119</v>
      </c>
      <c r="F27" s="8" t="s">
        <v>118</v>
      </c>
    </row>
    <row r="28" spans="2:6" x14ac:dyDescent="0.25">
      <c r="B28" s="7">
        <v>25</v>
      </c>
      <c r="C28" s="8" t="s">
        <v>120</v>
      </c>
      <c r="D28" s="9" t="s">
        <v>78</v>
      </c>
      <c r="E28" s="9" t="s">
        <v>121</v>
      </c>
      <c r="F28" s="8" t="s">
        <v>120</v>
      </c>
    </row>
    <row r="29" spans="2:6" x14ac:dyDescent="0.25">
      <c r="B29" s="7">
        <v>26</v>
      </c>
      <c r="C29" s="8" t="s">
        <v>122</v>
      </c>
      <c r="D29" s="9" t="s">
        <v>78</v>
      </c>
      <c r="E29" s="9" t="s">
        <v>123</v>
      </c>
      <c r="F29" s="8" t="s">
        <v>122</v>
      </c>
    </row>
    <row r="30" spans="2:6" x14ac:dyDescent="0.25">
      <c r="B30" s="7">
        <v>27</v>
      </c>
      <c r="C30" s="8" t="s">
        <v>124</v>
      </c>
      <c r="D30" s="9" t="s">
        <v>75</v>
      </c>
      <c r="E30" s="9" t="s">
        <v>125</v>
      </c>
      <c r="F30" s="8" t="s">
        <v>124</v>
      </c>
    </row>
    <row r="31" spans="2:6" x14ac:dyDescent="0.25">
      <c r="B31" s="7">
        <v>28</v>
      </c>
      <c r="C31" s="8" t="s">
        <v>126</v>
      </c>
      <c r="D31" s="9" t="s">
        <v>72</v>
      </c>
      <c r="E31" s="9" t="s">
        <v>127</v>
      </c>
      <c r="F31" s="8" t="s">
        <v>126</v>
      </c>
    </row>
    <row r="32" spans="2:6" x14ac:dyDescent="0.25">
      <c r="B32" s="7">
        <v>29</v>
      </c>
      <c r="C32" s="8" t="s">
        <v>128</v>
      </c>
      <c r="D32" s="9" t="s">
        <v>69</v>
      </c>
      <c r="E32" s="9" t="s">
        <v>129</v>
      </c>
      <c r="F32" s="8" t="s">
        <v>128</v>
      </c>
    </row>
    <row r="33" spans="2:6" x14ac:dyDescent="0.25">
      <c r="B33" s="7">
        <v>30</v>
      </c>
      <c r="C33" s="8" t="s">
        <v>130</v>
      </c>
      <c r="D33" s="9" t="s">
        <v>69</v>
      </c>
      <c r="E33" s="9" t="s">
        <v>131</v>
      </c>
      <c r="F33" s="8" t="s">
        <v>130</v>
      </c>
    </row>
    <row r="34" spans="2:6" x14ac:dyDescent="0.25">
      <c r="B34" s="7">
        <v>31</v>
      </c>
      <c r="C34" s="8" t="s">
        <v>132</v>
      </c>
      <c r="D34" s="9" t="s">
        <v>78</v>
      </c>
      <c r="E34" s="9" t="s">
        <v>133</v>
      </c>
      <c r="F34" s="8" t="s">
        <v>132</v>
      </c>
    </row>
    <row r="35" spans="2:6" x14ac:dyDescent="0.25">
      <c r="B35" s="7">
        <v>32</v>
      </c>
      <c r="C35" s="8" t="s">
        <v>134</v>
      </c>
      <c r="D35" s="9" t="s">
        <v>69</v>
      </c>
      <c r="E35" s="9" t="s">
        <v>135</v>
      </c>
      <c r="F35" s="8" t="s">
        <v>134</v>
      </c>
    </row>
    <row r="36" spans="2:6" x14ac:dyDescent="0.25">
      <c r="B36" s="7">
        <v>33</v>
      </c>
      <c r="C36" s="8" t="s">
        <v>136</v>
      </c>
      <c r="D36" s="9" t="s">
        <v>78</v>
      </c>
      <c r="E36" s="9" t="s">
        <v>137</v>
      </c>
      <c r="F36" s="8" t="s">
        <v>136</v>
      </c>
    </row>
    <row r="37" spans="2:6" x14ac:dyDescent="0.25">
      <c r="B37" s="7">
        <v>34</v>
      </c>
      <c r="C37" s="8" t="s">
        <v>138</v>
      </c>
      <c r="D37" s="9" t="s">
        <v>69</v>
      </c>
      <c r="E37" s="9" t="s">
        <v>139</v>
      </c>
      <c r="F37" s="8" t="s">
        <v>138</v>
      </c>
    </row>
    <row r="38" spans="2:6" x14ac:dyDescent="0.25">
      <c r="B38" s="7">
        <v>35</v>
      </c>
      <c r="C38" s="8" t="s">
        <v>140</v>
      </c>
      <c r="D38" s="9" t="s">
        <v>75</v>
      </c>
      <c r="E38" s="9" t="s">
        <v>141</v>
      </c>
      <c r="F38" s="8" t="s">
        <v>140</v>
      </c>
    </row>
    <row r="39" spans="2:6" x14ac:dyDescent="0.25">
      <c r="B39" s="7">
        <v>36</v>
      </c>
      <c r="C39" s="8" t="s">
        <v>142</v>
      </c>
      <c r="D39" s="9" t="s">
        <v>75</v>
      </c>
      <c r="E39" s="9" t="s">
        <v>143</v>
      </c>
      <c r="F39" s="8" t="s">
        <v>142</v>
      </c>
    </row>
    <row r="40" spans="2:6" x14ac:dyDescent="0.25">
      <c r="B40" s="7">
        <v>37</v>
      </c>
      <c r="C40" s="8" t="s">
        <v>144</v>
      </c>
      <c r="D40" s="9" t="s">
        <v>69</v>
      </c>
      <c r="E40" s="9" t="s">
        <v>145</v>
      </c>
      <c r="F40" s="8" t="s">
        <v>144</v>
      </c>
    </row>
    <row r="41" spans="2:6" x14ac:dyDescent="0.25">
      <c r="B41" s="7">
        <v>38</v>
      </c>
      <c r="C41" s="8" t="s">
        <v>146</v>
      </c>
      <c r="D41" s="9" t="s">
        <v>75</v>
      </c>
      <c r="E41" s="9" t="s">
        <v>147</v>
      </c>
      <c r="F41" s="8" t="s">
        <v>146</v>
      </c>
    </row>
    <row r="42" spans="2:6" x14ac:dyDescent="0.25">
      <c r="B42" s="7">
        <v>39</v>
      </c>
      <c r="C42" s="8" t="s">
        <v>148</v>
      </c>
      <c r="D42" s="9" t="s">
        <v>75</v>
      </c>
      <c r="E42" s="9" t="s">
        <v>149</v>
      </c>
      <c r="F42" s="8" t="s">
        <v>148</v>
      </c>
    </row>
    <row r="43" spans="2:6" x14ac:dyDescent="0.25">
      <c r="B43" s="7">
        <v>40</v>
      </c>
      <c r="C43" s="8" t="s">
        <v>150</v>
      </c>
      <c r="D43" s="9" t="s">
        <v>75</v>
      </c>
      <c r="E43" s="9" t="s">
        <v>151</v>
      </c>
      <c r="F43" s="8" t="s">
        <v>150</v>
      </c>
    </row>
    <row r="44" spans="2:6" x14ac:dyDescent="0.25">
      <c r="B44" s="7">
        <v>41</v>
      </c>
      <c r="C44" s="8" t="s">
        <v>152</v>
      </c>
      <c r="D44" s="9" t="s">
        <v>72</v>
      </c>
      <c r="E44" s="9" t="s">
        <v>153</v>
      </c>
      <c r="F44" s="8" t="s">
        <v>152</v>
      </c>
    </row>
    <row r="45" spans="2:6" x14ac:dyDescent="0.25">
      <c r="B45" s="7">
        <v>42</v>
      </c>
      <c r="C45" s="8" t="s">
        <v>154</v>
      </c>
      <c r="D45" s="9" t="s">
        <v>72</v>
      </c>
      <c r="E45" s="9" t="s">
        <v>155</v>
      </c>
      <c r="F45" s="8" t="s">
        <v>154</v>
      </c>
    </row>
    <row r="46" spans="2:6" x14ac:dyDescent="0.25">
      <c r="B46" s="7">
        <v>43</v>
      </c>
      <c r="C46" s="8" t="s">
        <v>156</v>
      </c>
      <c r="D46" s="9" t="s">
        <v>72</v>
      </c>
      <c r="E46" s="9" t="s">
        <v>157</v>
      </c>
      <c r="F46" s="8" t="s">
        <v>156</v>
      </c>
    </row>
    <row r="47" spans="2:6" x14ac:dyDescent="0.25">
      <c r="B47" s="7">
        <v>44</v>
      </c>
      <c r="C47" s="8" t="s">
        <v>158</v>
      </c>
      <c r="D47" s="9" t="s">
        <v>78</v>
      </c>
      <c r="E47" s="9" t="s">
        <v>159</v>
      </c>
      <c r="F47" s="8" t="s">
        <v>158</v>
      </c>
    </row>
    <row r="48" spans="2:6" x14ac:dyDescent="0.25">
      <c r="B48" s="7">
        <v>45</v>
      </c>
      <c r="C48" s="8" t="s">
        <v>160</v>
      </c>
      <c r="D48" s="9" t="s">
        <v>69</v>
      </c>
      <c r="E48" s="9" t="s">
        <v>161</v>
      </c>
      <c r="F48" s="8" t="s">
        <v>160</v>
      </c>
    </row>
    <row r="49" spans="2:6" x14ac:dyDescent="0.25">
      <c r="B49" s="7">
        <v>46</v>
      </c>
      <c r="C49" s="8" t="s">
        <v>162</v>
      </c>
      <c r="D49" s="9" t="s">
        <v>69</v>
      </c>
      <c r="E49" s="9" t="s">
        <v>163</v>
      </c>
      <c r="F49" s="8" t="s">
        <v>162</v>
      </c>
    </row>
    <row r="50" spans="2:6" x14ac:dyDescent="0.25">
      <c r="B50" s="7">
        <v>47</v>
      </c>
      <c r="C50" s="8" t="s">
        <v>164</v>
      </c>
      <c r="D50" s="9" t="s">
        <v>69</v>
      </c>
      <c r="E50" s="9" t="s">
        <v>165</v>
      </c>
      <c r="F50" s="8" t="s">
        <v>164</v>
      </c>
    </row>
    <row r="51" spans="2:6" x14ac:dyDescent="0.25">
      <c r="B51" s="7">
        <v>48</v>
      </c>
      <c r="C51" s="8" t="s">
        <v>166</v>
      </c>
      <c r="D51" s="9" t="s">
        <v>75</v>
      </c>
      <c r="E51" s="9" t="s">
        <v>167</v>
      </c>
      <c r="F51" s="8" t="s">
        <v>166</v>
      </c>
    </row>
    <row r="52" spans="2:6" x14ac:dyDescent="0.25">
      <c r="B52" s="7">
        <v>49</v>
      </c>
      <c r="C52" s="8" t="s">
        <v>168</v>
      </c>
      <c r="D52" s="9" t="s">
        <v>75</v>
      </c>
      <c r="E52" s="9" t="s">
        <v>169</v>
      </c>
      <c r="F52" s="8" t="s">
        <v>168</v>
      </c>
    </row>
    <row r="53" spans="2:6" x14ac:dyDescent="0.25">
      <c r="B53" s="7">
        <v>50</v>
      </c>
      <c r="C53" s="8" t="s">
        <v>170</v>
      </c>
      <c r="D53" s="9" t="s">
        <v>72</v>
      </c>
      <c r="E53" s="9" t="s">
        <v>171</v>
      </c>
      <c r="F53" s="8" t="s">
        <v>170</v>
      </c>
    </row>
    <row r="54" spans="2:6" x14ac:dyDescent="0.25">
      <c r="B54" s="7">
        <v>51</v>
      </c>
      <c r="C54" s="8" t="s">
        <v>172</v>
      </c>
      <c r="D54" s="9" t="s">
        <v>72</v>
      </c>
      <c r="E54" s="9" t="s">
        <v>173</v>
      </c>
      <c r="F54" s="8" t="s">
        <v>172</v>
      </c>
    </row>
    <row r="55" spans="2:6" x14ac:dyDescent="0.25">
      <c r="B55" s="7">
        <v>52</v>
      </c>
      <c r="C55" s="8" t="s">
        <v>174</v>
      </c>
      <c r="D55" s="9" t="s">
        <v>72</v>
      </c>
      <c r="E55" s="9" t="s">
        <v>175</v>
      </c>
      <c r="F55" s="8" t="s">
        <v>174</v>
      </c>
    </row>
    <row r="56" spans="2:6" x14ac:dyDescent="0.25">
      <c r="B56" s="7">
        <v>53</v>
      </c>
      <c r="C56" s="8" t="s">
        <v>176</v>
      </c>
      <c r="D56" s="9" t="s">
        <v>69</v>
      </c>
      <c r="E56" s="9" t="s">
        <v>177</v>
      </c>
      <c r="F56" s="8" t="s">
        <v>176</v>
      </c>
    </row>
    <row r="57" spans="2:6" x14ac:dyDescent="0.25">
      <c r="B57" s="7">
        <v>54</v>
      </c>
      <c r="C57" s="8" t="s">
        <v>178</v>
      </c>
      <c r="D57" s="9" t="s">
        <v>72</v>
      </c>
      <c r="E57" s="9" t="s">
        <v>179</v>
      </c>
      <c r="F57" s="8" t="s">
        <v>178</v>
      </c>
    </row>
    <row r="58" spans="2:6" x14ac:dyDescent="0.25">
      <c r="B58" s="7">
        <v>55</v>
      </c>
      <c r="C58" s="8" t="s">
        <v>180</v>
      </c>
      <c r="D58" s="9" t="s">
        <v>75</v>
      </c>
      <c r="E58" s="9" t="s">
        <v>181</v>
      </c>
      <c r="F58" s="8" t="s">
        <v>180</v>
      </c>
    </row>
    <row r="59" spans="2:6" x14ac:dyDescent="0.25">
      <c r="B59" s="7">
        <v>56</v>
      </c>
      <c r="C59" s="8" t="s">
        <v>182</v>
      </c>
      <c r="D59" s="9" t="s">
        <v>78</v>
      </c>
      <c r="E59" s="9" t="s">
        <v>183</v>
      </c>
      <c r="F59" s="8" t="s">
        <v>182</v>
      </c>
    </row>
    <row r="60" spans="2:6" x14ac:dyDescent="0.25">
      <c r="B60" s="7">
        <v>57</v>
      </c>
      <c r="C60" s="8" t="s">
        <v>184</v>
      </c>
      <c r="D60" s="9" t="s">
        <v>72</v>
      </c>
      <c r="E60" s="9" t="s">
        <v>185</v>
      </c>
      <c r="F60" s="8" t="s">
        <v>184</v>
      </c>
    </row>
    <row r="61" spans="2:6" x14ac:dyDescent="0.25">
      <c r="B61" s="7">
        <v>58</v>
      </c>
      <c r="C61" s="8" t="s">
        <v>186</v>
      </c>
      <c r="D61" s="9" t="s">
        <v>72</v>
      </c>
      <c r="E61" s="9" t="s">
        <v>187</v>
      </c>
      <c r="F61" s="8" t="s">
        <v>186</v>
      </c>
    </row>
    <row r="62" spans="2:6" x14ac:dyDescent="0.25">
      <c r="B62" s="7">
        <v>59</v>
      </c>
      <c r="C62" s="8" t="s">
        <v>188</v>
      </c>
      <c r="D62" s="9" t="s">
        <v>78</v>
      </c>
      <c r="E62" s="9" t="s">
        <v>189</v>
      </c>
      <c r="F62" s="8" t="s">
        <v>188</v>
      </c>
    </row>
    <row r="63" spans="2:6" x14ac:dyDescent="0.25">
      <c r="B63" s="7">
        <v>60</v>
      </c>
      <c r="C63" s="8" t="s">
        <v>190</v>
      </c>
      <c r="D63" s="9" t="s">
        <v>75</v>
      </c>
      <c r="E63" s="9" t="s">
        <v>191</v>
      </c>
      <c r="F63" s="8" t="s">
        <v>190</v>
      </c>
    </row>
    <row r="64" spans="2:6" x14ac:dyDescent="0.25">
      <c r="B64" s="7">
        <v>61</v>
      </c>
      <c r="C64" s="8" t="s">
        <v>192</v>
      </c>
      <c r="D64" s="9" t="s">
        <v>78</v>
      </c>
      <c r="E64" s="9" t="s">
        <v>193</v>
      </c>
      <c r="F64" s="8" t="s">
        <v>192</v>
      </c>
    </row>
    <row r="65" spans="2:6" x14ac:dyDescent="0.25">
      <c r="B65" s="7">
        <v>62</v>
      </c>
      <c r="C65" s="8" t="s">
        <v>194</v>
      </c>
      <c r="D65" s="9" t="s">
        <v>69</v>
      </c>
      <c r="E65" s="9" t="s">
        <v>195</v>
      </c>
      <c r="F65" s="8" t="s">
        <v>194</v>
      </c>
    </row>
    <row r="66" spans="2:6" x14ac:dyDescent="0.25">
      <c r="B66" s="7">
        <v>63</v>
      </c>
      <c r="C66" s="8" t="s">
        <v>196</v>
      </c>
      <c r="D66" s="9" t="s">
        <v>72</v>
      </c>
      <c r="E66" s="9" t="s">
        <v>197</v>
      </c>
      <c r="F66" s="8" t="s">
        <v>196</v>
      </c>
    </row>
    <row r="67" spans="2:6" x14ac:dyDescent="0.25">
      <c r="B67" s="7">
        <v>64</v>
      </c>
      <c r="C67" s="8" t="s">
        <v>198</v>
      </c>
      <c r="D67" s="9" t="s">
        <v>72</v>
      </c>
      <c r="E67" s="9" t="s">
        <v>199</v>
      </c>
      <c r="F67" s="8" t="s">
        <v>198</v>
      </c>
    </row>
    <row r="68" spans="2:6" x14ac:dyDescent="0.25">
      <c r="B68" s="7">
        <v>65</v>
      </c>
      <c r="C68" s="8" t="s">
        <v>200</v>
      </c>
      <c r="D68" s="9" t="s">
        <v>69</v>
      </c>
      <c r="E68" s="9" t="s">
        <v>201</v>
      </c>
      <c r="F68" s="8" t="s">
        <v>200</v>
      </c>
    </row>
    <row r="69" spans="2:6" x14ac:dyDescent="0.25">
      <c r="B69" s="7">
        <v>66</v>
      </c>
      <c r="C69" s="8" t="s">
        <v>202</v>
      </c>
      <c r="D69" s="9" t="s">
        <v>75</v>
      </c>
      <c r="E69" s="9" t="s">
        <v>203</v>
      </c>
      <c r="F69" s="8" t="s">
        <v>202</v>
      </c>
    </row>
    <row r="70" spans="2:6" x14ac:dyDescent="0.25">
      <c r="B70" s="7">
        <v>67</v>
      </c>
      <c r="C70" s="8" t="s">
        <v>204</v>
      </c>
      <c r="D70" s="9" t="s">
        <v>78</v>
      </c>
      <c r="E70" s="9" t="s">
        <v>205</v>
      </c>
      <c r="F70" s="8" t="s">
        <v>204</v>
      </c>
    </row>
    <row r="71" spans="2:6" x14ac:dyDescent="0.25">
      <c r="B71" s="7">
        <v>68</v>
      </c>
      <c r="C71" s="8" t="s">
        <v>206</v>
      </c>
      <c r="D71" s="9" t="s">
        <v>72</v>
      </c>
      <c r="E71" s="9" t="s">
        <v>207</v>
      </c>
      <c r="F71" s="8" t="s">
        <v>206</v>
      </c>
    </row>
    <row r="72" spans="2:6" x14ac:dyDescent="0.25">
      <c r="B72" s="7">
        <v>69</v>
      </c>
      <c r="C72" s="8" t="s">
        <v>208</v>
      </c>
      <c r="D72" s="9" t="s">
        <v>78</v>
      </c>
      <c r="E72" s="9" t="s">
        <v>209</v>
      </c>
      <c r="F72" s="8" t="s">
        <v>208</v>
      </c>
    </row>
    <row r="73" spans="2:6" x14ac:dyDescent="0.25">
      <c r="B73" s="7">
        <v>70</v>
      </c>
      <c r="C73" s="8" t="s">
        <v>210</v>
      </c>
      <c r="D73" s="9" t="s">
        <v>78</v>
      </c>
      <c r="E73" s="9" t="s">
        <v>211</v>
      </c>
      <c r="F73" s="8" t="s">
        <v>210</v>
      </c>
    </row>
    <row r="74" spans="2:6" x14ac:dyDescent="0.25">
      <c r="B74" s="7">
        <v>71</v>
      </c>
      <c r="C74" s="8" t="s">
        <v>212</v>
      </c>
      <c r="D74" s="9" t="s">
        <v>78</v>
      </c>
      <c r="E74" s="9" t="s">
        <v>213</v>
      </c>
      <c r="F74" s="8" t="s">
        <v>212</v>
      </c>
    </row>
    <row r="75" spans="2:6" x14ac:dyDescent="0.25">
      <c r="B75" s="7">
        <v>72</v>
      </c>
      <c r="C75" s="8" t="s">
        <v>214</v>
      </c>
      <c r="D75" s="9" t="s">
        <v>78</v>
      </c>
      <c r="E75" s="9" t="s">
        <v>215</v>
      </c>
      <c r="F75" s="8" t="s">
        <v>214</v>
      </c>
    </row>
    <row r="76" spans="2:6" x14ac:dyDescent="0.25">
      <c r="B76" s="7">
        <v>73</v>
      </c>
      <c r="C76" s="8" t="s">
        <v>216</v>
      </c>
      <c r="D76" s="9" t="s">
        <v>69</v>
      </c>
      <c r="E76" s="9" t="s">
        <v>217</v>
      </c>
      <c r="F76" s="8" t="s">
        <v>216</v>
      </c>
    </row>
    <row r="77" spans="2:6" x14ac:dyDescent="0.25">
      <c r="B77" s="7">
        <v>74</v>
      </c>
      <c r="C77" s="8" t="s">
        <v>218</v>
      </c>
      <c r="D77" s="9" t="s">
        <v>72</v>
      </c>
      <c r="E77" s="9" t="s">
        <v>219</v>
      </c>
      <c r="F77" s="8" t="s">
        <v>218</v>
      </c>
    </row>
    <row r="78" spans="2:6" x14ac:dyDescent="0.25">
      <c r="B78" s="7">
        <v>75</v>
      </c>
      <c r="C78" s="8" t="s">
        <v>220</v>
      </c>
      <c r="D78" s="9" t="s">
        <v>72</v>
      </c>
      <c r="E78" s="9" t="s">
        <v>221</v>
      </c>
      <c r="F78" s="8" t="s">
        <v>220</v>
      </c>
    </row>
    <row r="79" spans="2:6" x14ac:dyDescent="0.25">
      <c r="B79" s="7">
        <v>76</v>
      </c>
      <c r="C79" s="8" t="s">
        <v>222</v>
      </c>
      <c r="D79" s="9" t="s">
        <v>69</v>
      </c>
      <c r="E79" s="9" t="s">
        <v>223</v>
      </c>
      <c r="F79" s="8" t="s">
        <v>222</v>
      </c>
    </row>
    <row r="80" spans="2:6" x14ac:dyDescent="0.25">
      <c r="B80" s="7">
        <v>77</v>
      </c>
      <c r="C80" s="8" t="s">
        <v>224</v>
      </c>
      <c r="D80" s="9" t="s">
        <v>78</v>
      </c>
      <c r="E80" s="9" t="s">
        <v>225</v>
      </c>
      <c r="F80" s="8" t="s">
        <v>224</v>
      </c>
    </row>
    <row r="81" spans="2:6" x14ac:dyDescent="0.25">
      <c r="B81" s="7">
        <v>78</v>
      </c>
      <c r="C81" s="8" t="s">
        <v>226</v>
      </c>
      <c r="D81" s="9" t="s">
        <v>69</v>
      </c>
      <c r="E81" s="9" t="s">
        <v>227</v>
      </c>
      <c r="F81" s="8" t="s">
        <v>226</v>
      </c>
    </row>
    <row r="82" spans="2:6" x14ac:dyDescent="0.25">
      <c r="B82" s="7">
        <v>79</v>
      </c>
      <c r="C82" s="8" t="s">
        <v>228</v>
      </c>
      <c r="D82" s="9" t="s">
        <v>75</v>
      </c>
      <c r="E82" s="9" t="s">
        <v>229</v>
      </c>
      <c r="F82" s="8" t="s">
        <v>228</v>
      </c>
    </row>
    <row r="83" spans="2:6" x14ac:dyDescent="0.25">
      <c r="B83" s="7">
        <v>80</v>
      </c>
      <c r="C83" s="8" t="s">
        <v>230</v>
      </c>
      <c r="D83" s="9" t="s">
        <v>72</v>
      </c>
      <c r="E83" s="9" t="s">
        <v>231</v>
      </c>
      <c r="F83" s="8" t="s">
        <v>230</v>
      </c>
    </row>
    <row r="84" spans="2:6" x14ac:dyDescent="0.25">
      <c r="B84" s="7">
        <v>81</v>
      </c>
      <c r="C84" s="8" t="s">
        <v>232</v>
      </c>
      <c r="D84" s="9" t="s">
        <v>72</v>
      </c>
      <c r="E84" s="9" t="s">
        <v>233</v>
      </c>
      <c r="F84" s="8" t="s">
        <v>232</v>
      </c>
    </row>
    <row r="85" spans="2:6" x14ac:dyDescent="0.25">
      <c r="B85" s="7">
        <v>82</v>
      </c>
      <c r="C85" s="8" t="s">
        <v>234</v>
      </c>
      <c r="D85" s="9" t="s">
        <v>69</v>
      </c>
      <c r="E85" s="9" t="s">
        <v>235</v>
      </c>
      <c r="F85" s="8" t="s">
        <v>234</v>
      </c>
    </row>
    <row r="86" spans="2:6" x14ac:dyDescent="0.25">
      <c r="B86" s="7">
        <v>83</v>
      </c>
      <c r="C86" s="8" t="s">
        <v>236</v>
      </c>
      <c r="D86" s="9" t="s">
        <v>72</v>
      </c>
      <c r="E86" s="9" t="s">
        <v>237</v>
      </c>
      <c r="F86" s="8" t="s">
        <v>236</v>
      </c>
    </row>
    <row r="87" spans="2:6" x14ac:dyDescent="0.25">
      <c r="B87" s="7">
        <v>84</v>
      </c>
      <c r="C87" s="8" t="s">
        <v>238</v>
      </c>
      <c r="D87" s="9" t="s">
        <v>75</v>
      </c>
      <c r="E87" s="9" t="s">
        <v>239</v>
      </c>
      <c r="F87" s="8" t="s">
        <v>238</v>
      </c>
    </row>
    <row r="88" spans="2:6" x14ac:dyDescent="0.25">
      <c r="B88" s="7">
        <v>85</v>
      </c>
      <c r="C88" s="8" t="s">
        <v>240</v>
      </c>
      <c r="D88" s="9" t="s">
        <v>72</v>
      </c>
      <c r="E88" s="9" t="s">
        <v>241</v>
      </c>
      <c r="F88" s="8" t="s">
        <v>240</v>
      </c>
    </row>
    <row r="89" spans="2:6" x14ac:dyDescent="0.25">
      <c r="B89" s="7">
        <v>86</v>
      </c>
      <c r="C89" s="8" t="s">
        <v>242</v>
      </c>
      <c r="D89" s="9" t="s">
        <v>69</v>
      </c>
      <c r="E89" s="9" t="s">
        <v>243</v>
      </c>
      <c r="F89" s="8" t="s">
        <v>242</v>
      </c>
    </row>
    <row r="90" spans="2:6" x14ac:dyDescent="0.25">
      <c r="B90" s="7">
        <v>87</v>
      </c>
      <c r="C90" s="8" t="s">
        <v>244</v>
      </c>
      <c r="D90" s="9" t="s">
        <v>69</v>
      </c>
      <c r="E90" s="9" t="s">
        <v>245</v>
      </c>
      <c r="F90" s="8" t="s">
        <v>244</v>
      </c>
    </row>
    <row r="91" spans="2:6" x14ac:dyDescent="0.25">
      <c r="B91" s="7">
        <v>88</v>
      </c>
      <c r="C91" s="8" t="s">
        <v>246</v>
      </c>
      <c r="D91" s="9" t="s">
        <v>78</v>
      </c>
      <c r="E91" s="9" t="s">
        <v>247</v>
      </c>
      <c r="F91" s="8" t="s">
        <v>246</v>
      </c>
    </row>
    <row r="92" spans="2:6" x14ac:dyDescent="0.25">
      <c r="B92" s="7">
        <v>89</v>
      </c>
      <c r="C92" s="8" t="s">
        <v>248</v>
      </c>
      <c r="D92" s="9" t="s">
        <v>78</v>
      </c>
      <c r="E92" s="9" t="s">
        <v>249</v>
      </c>
      <c r="F92" s="8" t="s">
        <v>248</v>
      </c>
    </row>
    <row r="93" spans="2:6" x14ac:dyDescent="0.25">
      <c r="B93" s="7">
        <v>90</v>
      </c>
      <c r="C93" s="8" t="s">
        <v>250</v>
      </c>
      <c r="D93" s="9" t="s">
        <v>69</v>
      </c>
      <c r="E93" s="9" t="s">
        <v>251</v>
      </c>
      <c r="F93" s="8" t="s">
        <v>250</v>
      </c>
    </row>
    <row r="94" spans="2:6" x14ac:dyDescent="0.25">
      <c r="B94" s="7">
        <v>91</v>
      </c>
      <c r="C94" s="8" t="s">
        <v>252</v>
      </c>
      <c r="D94" s="9" t="s">
        <v>72</v>
      </c>
      <c r="E94" s="9" t="s">
        <v>253</v>
      </c>
      <c r="F94" s="8" t="s">
        <v>252</v>
      </c>
    </row>
    <row r="95" spans="2:6" x14ac:dyDescent="0.25">
      <c r="B95" s="7">
        <v>92</v>
      </c>
      <c r="C95" s="8" t="s">
        <v>254</v>
      </c>
      <c r="D95" s="9" t="s">
        <v>75</v>
      </c>
      <c r="E95" s="9" t="s">
        <v>255</v>
      </c>
      <c r="F95" s="8" t="s">
        <v>254</v>
      </c>
    </row>
    <row r="96" spans="2:6" x14ac:dyDescent="0.25">
      <c r="B96" s="7">
        <v>93</v>
      </c>
      <c r="C96" s="8" t="s">
        <v>256</v>
      </c>
      <c r="D96" s="9" t="s">
        <v>78</v>
      </c>
      <c r="E96" s="9" t="s">
        <v>257</v>
      </c>
      <c r="F96" s="8" t="s">
        <v>256</v>
      </c>
    </row>
    <row r="97" spans="2:6" x14ac:dyDescent="0.25">
      <c r="B97" s="7">
        <v>94</v>
      </c>
      <c r="C97" s="8" t="s">
        <v>258</v>
      </c>
      <c r="D97" s="9" t="s">
        <v>72</v>
      </c>
      <c r="E97" s="9" t="s">
        <v>259</v>
      </c>
      <c r="F97" s="8" t="s">
        <v>258</v>
      </c>
    </row>
    <row r="98" spans="2:6" x14ac:dyDescent="0.25">
      <c r="B98" s="7">
        <v>95</v>
      </c>
      <c r="C98" s="8" t="s">
        <v>260</v>
      </c>
      <c r="D98" s="9" t="s">
        <v>72</v>
      </c>
      <c r="E98" s="9" t="s">
        <v>261</v>
      </c>
      <c r="F98" s="8" t="s">
        <v>260</v>
      </c>
    </row>
    <row r="99" spans="2:6" x14ac:dyDescent="0.25">
      <c r="B99" s="7">
        <v>96</v>
      </c>
      <c r="C99" s="10" t="s">
        <v>262</v>
      </c>
      <c r="D99" s="7" t="s">
        <v>288</v>
      </c>
      <c r="E99" s="7"/>
      <c r="F99" s="10"/>
    </row>
  </sheetData>
  <mergeCells count="1">
    <mergeCell ref="B2:F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About</vt:lpstr>
      <vt:lpstr>DT-0311</vt:lpstr>
      <vt:lpstr>Attachment A</vt:lpstr>
      <vt:lpstr>DT-0311 LP</vt:lpstr>
      <vt:lpstr>Attachment A LP</vt:lpstr>
      <vt:lpstr>Example</vt:lpstr>
      <vt:lpstr> </vt:lpstr>
      <vt:lpstr>About!Print_Area</vt:lpstr>
      <vt:lpstr>'Attachment A'!Print_Area</vt:lpstr>
      <vt:lpstr>'Attachment A LP'!Print_Area</vt:lpstr>
      <vt:lpstr>'DT-0311'!Print_Area</vt:lpstr>
      <vt:lpstr>'DT-0311 LP'!Print_Area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DT-0311</dc:title>
  <dc:subject>Contractor's Daily Report of Concrete Inspection</dc:subject>
  <dc:creator>C W. Hampton</dc:creator>
  <cp:keywords>Forms; Electronic Forms; Materials; Tests</cp:keywords>
  <dc:description>Rev. 10-02</dc:description>
  <cp:lastModifiedBy>C W. Hampton</cp:lastModifiedBy>
  <cp:lastPrinted>2015-09-03T19:52:33Z</cp:lastPrinted>
  <dcterms:created xsi:type="dcterms:W3CDTF">2001-04-25T02:49:58Z</dcterms:created>
  <dcterms:modified xsi:type="dcterms:W3CDTF">2023-10-11T15:57:53Z</dcterms:modified>
  <cp:category>Concrete</cp:category>
</cp:coreProperties>
</file>