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j02834\Desktop\Working folder\Forms\"/>
    </mc:Choice>
  </mc:AlternateContent>
  <xr:revisionPtr revIDLastSave="0" documentId="13_ncr:1_{5AF0580A-77F6-4B96-938F-7C317DC5C4B3}" xr6:coauthVersionLast="45" xr6:coauthVersionMax="45" xr10:uidLastSave="{00000000-0000-0000-0000-000000000000}"/>
  <workbookProtection workbookPassword="CC11" lockStructure="1"/>
  <bookViews>
    <workbookView xWindow="28680" yWindow="-120" windowWidth="29040" windowHeight="15840" xr2:uid="{00000000-000D-0000-FFFF-FFFF00000000}"/>
  </bookViews>
  <sheets>
    <sheet name="About" sheetId="4" r:id="rId1"/>
    <sheet name="DT-0286" sheetId="1" r:id="rId2"/>
    <sheet name="Example" sheetId="3" r:id="rId3"/>
    <sheet name=" " sheetId="2" state="hidden" r:id="rId4"/>
  </sheets>
  <definedNames>
    <definedName name="_xlnm.Print_Area" localSheetId="0">About!$A$11:$J$18</definedName>
    <definedName name="_xlnm.Print_Area" localSheetId="1">'DT-0286'!$C$3:$AK$47</definedName>
    <definedName name="_xlnm.Print_Area" localSheetId="2">Example!$C$3:$AK$45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2" i="1" l="1"/>
  <c r="AI12" i="1"/>
</calcChain>
</file>

<file path=xl/sharedStrings.xml><?xml version="1.0" encoding="utf-8"?>
<sst xmlns="http://schemas.openxmlformats.org/spreadsheetml/2006/main" count="463" uniqueCount="243">
  <si>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</si>
  <si>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</si>
  <si>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</si>
  <si>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</si>
  <si>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</si>
  <si>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</si>
  <si>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Project No.</t>
  </si>
  <si>
    <t>Report No.</t>
  </si>
  <si>
    <t>Region</t>
  </si>
  <si>
    <t>Project Reference No.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</si>
  <si>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</si>
  <si>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</si>
  <si>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</si>
  <si>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</si>
  <si>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</si>
  <si>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</si>
  <si>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</si>
  <si>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</si>
  <si>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</si>
  <si>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</si>
  <si>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</si>
  <si>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</si>
  <si>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</si>
  <si>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</si>
  <si>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</si>
  <si>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</si>
  <si>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</si>
  <si>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</si>
  <si>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</si>
  <si>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</si>
  <si>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</si>
  <si>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</si>
  <si>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</si>
  <si>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</si>
  <si>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</si>
  <si>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</si>
  <si>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</si>
  <si>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</si>
  <si>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</si>
  <si>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</si>
  <si>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</si>
  <si>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</si>
  <si>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</si>
  <si>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</si>
  <si>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</si>
  <si>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</si>
  <si>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</si>
  <si>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</si>
  <si>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</si>
  <si>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</si>
  <si>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</si>
  <si>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</si>
  <si>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</si>
  <si>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</si>
  <si>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</si>
  <si>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</si>
  <si>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</si>
  <si>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</si>
  <si>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</si>
  <si>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</si>
  <si>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</si>
  <si>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</si>
  <si>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</si>
  <si>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</si>
  <si>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</si>
  <si>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</si>
  <si>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</si>
  <si>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</si>
  <si>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</si>
  <si>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</si>
  <si>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</si>
  <si>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</si>
  <si>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</si>
  <si>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</si>
  <si>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</si>
  <si>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</si>
  <si>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</si>
  <si>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</si>
  <si>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</si>
  <si>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</si>
  <si>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</si>
  <si>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</si>
  <si>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</si>
  <si>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</si>
  <si>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</si>
  <si>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</si>
  <si>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</si>
  <si>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</si>
  <si>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</si>
  <si>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</si>
  <si>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</si>
  <si>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</si>
  <si>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</si>
  <si>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</si>
  <si>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</si>
  <si>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</si>
  <si>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</si>
  <si>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</si>
  <si>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</si>
  <si>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</si>
  <si>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</si>
  <si>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</si>
  <si>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</si>
  <si>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</si>
  <si>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</si>
  <si>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</si>
  <si>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</si>
  <si>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</si>
  <si>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</si>
  <si>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</si>
  <si>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</si>
  <si>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</si>
  <si>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</si>
  <si>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</si>
  <si>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</si>
  <si>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</si>
  <si>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</si>
  <si>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</si>
  <si>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</si>
  <si>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</si>
  <si>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</si>
  <si>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</si>
  <si>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</si>
  <si>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</si>
  <si>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</si>
  <si>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</si>
  <si>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</si>
  <si>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</si>
  <si>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</si>
  <si>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</si>
  <si>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</si>
  <si>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</si>
  <si>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</si>
  <si>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</si>
  <si>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</si>
  <si>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</si>
  <si>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</si>
  <si>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</si>
  <si>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</si>
  <si>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</si>
  <si>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</si>
  <si>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</si>
  <si>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</si>
  <si>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</si>
  <si>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</si>
  <si>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</si>
  <si>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</si>
  <si>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</si>
  <si>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</si>
  <si>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</si>
  <si>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</si>
  <si>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</si>
  <si>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</si>
  <si>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</si>
  <si>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</si>
  <si>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</si>
  <si>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</si>
  <si>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</si>
  <si>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</si>
  <si>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</si>
  <si>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</si>
  <si>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</si>
  <si>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</si>
  <si>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</si>
  <si>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</si>
  <si>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</si>
  <si>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</si>
  <si>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</si>
  <si>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</si>
  <si>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</si>
  <si>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</si>
  <si>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</si>
  <si>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</si>
  <si>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</si>
  <si>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</si>
  <si>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</si>
  <si>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</si>
  <si>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</si>
  <si>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</si>
  <si>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</si>
  <si>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</si>
  <si>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</si>
  <si>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</si>
  <si>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</si>
  <si>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</si>
  <si>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</si>
  <si>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</si>
  <si>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</si>
  <si>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</si>
  <si>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</si>
  <si>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</si>
  <si>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</si>
  <si>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</si>
  <si>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</si>
  <si>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</si>
  <si>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</si>
  <si>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</si>
  <si>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</si>
  <si>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</si>
  <si>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</si>
  <si>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</si>
  <si>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</si>
  <si>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</si>
  <si>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</si>
  <si>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</si>
  <si>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</si>
  <si>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</si>
  <si>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</si>
  <si>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Material</t>
  </si>
  <si>
    <t>Producer</t>
  </si>
  <si>
    <t>Contract No.</t>
  </si>
  <si>
    <t>the requirements of the specification for</t>
  </si>
  <si>
    <t xml:space="preserve">This material </t>
  </si>
  <si>
    <t>Location</t>
  </si>
  <si>
    <t xml:space="preserve">Approved </t>
  </si>
  <si>
    <t>Serial No.</t>
  </si>
  <si>
    <t>Date Sampled</t>
  </si>
  <si>
    <t>Date Received</t>
  </si>
  <si>
    <t>Date Reported</t>
  </si>
  <si>
    <t>Identification Marks</t>
  </si>
  <si>
    <t>Submitted By</t>
  </si>
  <si>
    <t>Source of Material</t>
  </si>
  <si>
    <t>Sampled By</t>
  </si>
  <si>
    <t>Quantity Represented</t>
  </si>
  <si>
    <t>Sampled From</t>
  </si>
  <si>
    <t>Order No.</t>
  </si>
  <si>
    <t>Req. No.</t>
  </si>
  <si>
    <t>REPORT ON SAMPLE OF MISCELLANEOUS MATERIALS</t>
  </si>
  <si>
    <t>EA</t>
  </si>
  <si>
    <t>2345-6789-10</t>
  </si>
  <si>
    <t>C-1234</t>
  </si>
  <si>
    <t>Concrete Texturizer</t>
  </si>
  <si>
    <t>None</t>
  </si>
  <si>
    <t>Williams Paint Co.</t>
  </si>
  <si>
    <t>250 gal.</t>
  </si>
  <si>
    <t>Davidson</t>
  </si>
  <si>
    <t>Walters</t>
  </si>
  <si>
    <t>Jones</t>
  </si>
  <si>
    <t>Davidson Co.</t>
  </si>
  <si>
    <t>Cert</t>
  </si>
  <si>
    <t>SP 130: Concrete Texturizer</t>
  </si>
  <si>
    <t xml:space="preserve">REMARKS:  </t>
  </si>
  <si>
    <t>Regional Materials and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</si>
</sst>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0\);_(0\);\ &quot;&quot;;_(@_)"/>
    <numFmt numFmtId="165" formatCode="dd\-mmm\-yy"/>
    <numFmt numFmtId="166" formatCode="_(0_);_(0\);&quot;&quot;;_(@_)"/>
  </numFmts>
  <fonts count="16" x14ac:knownFonts="1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45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2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1" fillId="0" borderId="4" xfId="0" applyFont="1" applyFill="1" applyBorder="1" applyProtection="1"/>
    <xf numFmtId="0" fontId="1" fillId="0" borderId="5" xfId="0" applyFont="1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Protection="1"/>
    <xf numFmtId="0" fontId="4" fillId="0" borderId="0" xfId="0" applyFont="1" applyFill="1" applyBorder="1" applyAlignment="1" applyProtection="1">
      <alignment horizontal="center"/>
    </xf>
    <xf numFmtId="0" fontId="1" fillId="0" borderId="5" xfId="0" applyFont="1" applyFill="1" applyBorder="1" applyProtection="1"/>
    <xf numFmtId="0" fontId="4" fillId="0" borderId="4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5" xfId="0" applyFont="1" applyFill="1" applyBorder="1" applyAlignment="1" applyProtection="1"/>
    <xf numFmtId="0" fontId="4" fillId="2" borderId="0" xfId="0" applyFont="1" applyFill="1" applyAlignment="1" applyProtection="1"/>
    <xf numFmtId="0" fontId="5" fillId="0" borderId="4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2" borderId="0" xfId="0" applyFont="1" applyFill="1" applyAlignment="1" applyProtection="1"/>
    <xf numFmtId="0" fontId="0" fillId="0" borderId="0" xfId="0" applyFill="1" applyBorder="1" applyProtection="1"/>
    <xf numFmtId="0" fontId="0" fillId="0" borderId="4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 indent="2"/>
    </xf>
    <xf numFmtId="0" fontId="0" fillId="0" borderId="5" xfId="0" applyFill="1" applyBorder="1" applyAlignment="1" applyProtection="1"/>
    <xf numFmtId="0" fontId="0" fillId="2" borderId="0" xfId="0" applyFill="1" applyAlignment="1" applyProtection="1"/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9" fillId="3" borderId="9" xfId="0" applyFont="1" applyFill="1" applyBorder="1"/>
    <xf numFmtId="0" fontId="9" fillId="0" borderId="0" xfId="0" applyFont="1"/>
    <xf numFmtId="0" fontId="9" fillId="0" borderId="10" xfId="0" applyFont="1" applyBorder="1"/>
    <xf numFmtId="0" fontId="10" fillId="0" borderId="10" xfId="1" applyFont="1" applyFill="1" applyBorder="1" applyAlignment="1">
      <alignment horizontal="left" wrapText="1"/>
    </xf>
    <xf numFmtId="0" fontId="9" fillId="0" borderId="9" xfId="0" applyFont="1" applyBorder="1"/>
    <xf numFmtId="0" fontId="10" fillId="0" borderId="9" xfId="1" applyFont="1" applyFill="1" applyBorder="1" applyAlignment="1">
      <alignment horizontal="left" wrapTex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165" fontId="0" fillId="0" borderId="0" xfId="0" applyNumberFormat="1" applyFill="1" applyBorder="1" applyAlignment="1" applyProtection="1">
      <alignment horizontal="left" indent="2"/>
    </xf>
    <xf numFmtId="0" fontId="6" fillId="0" borderId="4" xfId="0" applyFont="1" applyFill="1" applyBorder="1" applyAlignment="1" applyProtection="1"/>
    <xf numFmtId="0" fontId="6" fillId="0" borderId="5" xfId="0" applyFont="1" applyFill="1" applyBorder="1" applyAlignment="1" applyProtection="1"/>
    <xf numFmtId="0" fontId="6" fillId="2" borderId="0" xfId="0" applyFont="1" applyFill="1" applyAlignment="1" applyProtection="1"/>
    <xf numFmtId="0" fontId="11" fillId="0" borderId="0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/>
    <xf numFmtId="0" fontId="0" fillId="2" borderId="0" xfId="0" applyFill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5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2" borderId="0" xfId="0" applyFill="1"/>
    <xf numFmtId="0" fontId="0" fillId="2" borderId="0" xfId="0" applyFill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1" fillId="0" borderId="4" xfId="0" applyFont="1" applyFill="1" applyBorder="1" applyProtection="1">
      <protection hidden="1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1" fillId="0" borderId="5" xfId="0" applyFont="1" applyFill="1" applyBorder="1" applyProtection="1">
      <protection hidden="1"/>
    </xf>
    <xf numFmtId="0" fontId="4" fillId="0" borderId="4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5" xfId="0" applyFont="1" applyFill="1" applyBorder="1" applyAlignment="1" applyProtection="1">
      <protection hidden="1"/>
    </xf>
    <xf numFmtId="0" fontId="4" fillId="2" borderId="0" xfId="0" applyFont="1" applyFill="1" applyAlignment="1" applyProtection="1">
      <protection hidden="1"/>
    </xf>
    <xf numFmtId="0" fontId="5" fillId="0" borderId="4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5" fillId="0" borderId="5" xfId="0" applyFont="1" applyFill="1" applyBorder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4" xfId="0" applyFill="1" applyBorder="1" applyAlignmen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protection hidden="1"/>
    </xf>
    <xf numFmtId="0" fontId="0" fillId="0" borderId="5" xfId="0" applyFill="1" applyBorder="1" applyAlignment="1" applyProtection="1">
      <protection hidden="1"/>
    </xf>
    <xf numFmtId="0" fontId="0" fillId="2" borderId="0" xfId="0" applyFill="1" applyAlignment="1" applyProtection="1">
      <protection hidden="1"/>
    </xf>
    <xf numFmtId="0" fontId="0" fillId="0" borderId="4" xfId="0" applyFill="1" applyBorder="1" applyAlignment="1" applyProtection="1">
      <alignment horizontal="left"/>
      <protection hidden="1"/>
    </xf>
    <xf numFmtId="0" fontId="0" fillId="0" borderId="5" xfId="0" applyFill="1" applyBorder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2" borderId="0" xfId="0" applyFill="1" applyBorder="1" applyAlignment="1" applyProtection="1">
      <alignment horizontal="left"/>
      <protection hidden="1"/>
    </xf>
    <xf numFmtId="165" fontId="0" fillId="0" borderId="0" xfId="0" applyNumberFormat="1" applyFill="1" applyBorder="1" applyAlignment="1" applyProtection="1">
      <alignment horizontal="left" indent="2"/>
      <protection hidden="1"/>
    </xf>
    <xf numFmtId="0" fontId="0" fillId="0" borderId="0" xfId="0" applyFill="1" applyBorder="1" applyAlignment="1" applyProtection="1">
      <alignment horizontal="left" indent="2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6" fillId="0" borderId="5" xfId="0" applyFont="1" applyFill="1" applyBorder="1" applyAlignment="1" applyProtection="1">
      <protection hidden="1"/>
    </xf>
    <xf numFmtId="0" fontId="6" fillId="2" borderId="0" xfId="0" applyFont="1" applyFill="1" applyAlignment="1" applyProtection="1"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0" fillId="0" borderId="11" xfId="0" applyFill="1" applyBorder="1" applyAlignment="1" applyProtection="1">
      <alignment horizontal="left"/>
      <protection hidden="1"/>
    </xf>
    <xf numFmtId="165" fontId="0" fillId="0" borderId="11" xfId="0" applyNumberFormat="1" applyFill="1" applyBorder="1" applyAlignment="1" applyProtection="1">
      <alignment horizontal="left" indent="2"/>
      <protection hidden="1"/>
    </xf>
    <xf numFmtId="0" fontId="0" fillId="0" borderId="11" xfId="0" applyFill="1" applyBorder="1" applyAlignment="1" applyProtection="1">
      <alignment horizontal="left" indent="2"/>
      <protection hidden="1"/>
    </xf>
    <xf numFmtId="0" fontId="6" fillId="0" borderId="11" xfId="0" applyFont="1" applyFill="1" applyBorder="1" applyAlignment="1" applyProtection="1">
      <alignment horizontal="left" vertical="top" wrapText="1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left" indent="1"/>
      <protection locked="0"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12" xfId="0" applyFont="1" applyFill="1" applyBorder="1" applyAlignment="1" applyProtection="1">
      <alignment horizontal="left" vertical="center" indent="1"/>
      <protection locked="0" hidden="1"/>
    </xf>
    <xf numFmtId="0" fontId="0" fillId="0" borderId="0" xfId="0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164" fontId="7" fillId="0" borderId="12" xfId="0" applyNumberFormat="1" applyFont="1" applyFill="1" applyBorder="1" applyAlignment="1" applyProtection="1">
      <alignment horizontal="left" indent="1"/>
      <protection locked="0" hidden="1"/>
    </xf>
    <xf numFmtId="166" fontId="0" fillId="0" borderId="12" xfId="0" applyNumberFormat="1" applyFill="1" applyBorder="1" applyAlignment="1" applyProtection="1">
      <alignment horizontal="center"/>
      <protection locked="0"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165" fontId="0" fillId="0" borderId="12" xfId="0" applyNumberFormat="1" applyFill="1" applyBorder="1" applyAlignment="1" applyProtection="1">
      <alignment horizontal="left" indent="1"/>
      <protection locked="0" hidden="1"/>
    </xf>
    <xf numFmtId="0" fontId="9" fillId="0" borderId="12" xfId="0" applyFont="1" applyFill="1" applyBorder="1" applyAlignment="1" applyProtection="1">
      <alignment horizontal="center" vertical="center"/>
      <protection locked="0" hidden="1"/>
    </xf>
    <xf numFmtId="0" fontId="7" fillId="0" borderId="12" xfId="0" applyNumberFormat="1" applyFont="1" applyFill="1" applyBorder="1" applyAlignment="1" applyProtection="1">
      <alignment horizontal="left" indent="1"/>
      <protection locked="0"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/>
    </xf>
    <xf numFmtId="0" fontId="13" fillId="0" borderId="12" xfId="0" applyFont="1" applyFill="1" applyBorder="1" applyAlignment="1" applyProtection="1">
      <alignment horizontal="left" indent="1"/>
    </xf>
    <xf numFmtId="0" fontId="9" fillId="0" borderId="0" xfId="0" applyFont="1" applyFill="1" applyBorder="1" applyAlignment="1" applyProtection="1">
      <alignment horizontal="right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164" fontId="14" fillId="0" borderId="12" xfId="0" applyNumberFormat="1" applyFont="1" applyFill="1" applyBorder="1" applyAlignment="1" applyProtection="1">
      <alignment horizontal="left" indent="1"/>
    </xf>
    <xf numFmtId="166" fontId="13" fillId="0" borderId="12" xfId="0" applyNumberFormat="1" applyFont="1" applyFill="1" applyBorder="1" applyAlignment="1" applyProtection="1">
      <alignment horizontal="center"/>
    </xf>
    <xf numFmtId="165" fontId="13" fillId="0" borderId="12" xfId="0" applyNumberFormat="1" applyFont="1" applyFill="1" applyBorder="1" applyAlignment="1" applyProtection="1">
      <alignment horizontal="left" indent="1"/>
    </xf>
    <xf numFmtId="0" fontId="14" fillId="0" borderId="12" xfId="0" applyNumberFormat="1" applyFont="1" applyFill="1" applyBorder="1" applyAlignment="1" applyProtection="1">
      <alignment horizontal="left" indent="1"/>
    </xf>
    <xf numFmtId="0" fontId="0" fillId="0" borderId="0" xfId="0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3" fillId="0" borderId="12" xfId="0" applyFont="1" applyFill="1" applyBorder="1" applyAlignment="1" applyProtection="1">
      <alignment horizontal="left" vertical="center" indent="1"/>
    </xf>
    <xf numFmtId="0" fontId="9" fillId="3" borderId="9" xfId="0" applyFont="1" applyFill="1" applyBorder="1" applyAlignment="1">
      <alignment horizontal="center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3142" name="Rectangle 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val="FFFFCC"/>
        </a:solidFill>
        <a:ln w="28575">
          <a:solidFill>
            <a:srgbClr val="00008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val="FFFFCC"/>
        </a:solidFill>
        <a:ln w="2857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447675</xdr:colOff>
      <xdr:row>18</xdr:row>
      <xdr:rowOff>0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/>
        </xdr:cNvSpPr>
      </xdr:nvSpPr>
      <xdr:spPr bwMode="auto">
        <a:xfrm>
          <a:off x="1190625" y="1638300"/>
          <a:ext cx="4667250" cy="12763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DT-0286 (T-218)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REPORT ON SAMPLE OF MISCELLANEOUS MATERIALS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02-17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To record and report project information, test data, and other information on various materials used in TDOT projects.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3147" name="Group 7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xdr:grpSp>
        <xdr:nvGrpSpPr>
          <xdr:cNvPr id="3150" name="Group 9">
            <a:extLst>
              <a:ext uri="{FF2B5EF4-FFF2-40B4-BE49-F238E27FC236}">
                <a16:creationId xmlns:a16="http://schemas.microsoft.com/office/drawing/2014/main" id="{00000000-0008-0000-0000-00004E0C0000}"/>
              </a:ext>
            </a:extLst>
          </xdr:cNvPr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3151" name="Rectangle 10">
              <a:extLs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52" name="Rectangle 11">
              <a:extLs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53" name="Rectangle 12">
              <a:extLs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54" name="Rectangle 13">
              <a:extLs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155" name="Rectangle 14">
              <a:extLs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56" name="Rectangle 15">
              <a:extLs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3157" name="Rectangle 16">
              <a:extLs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3089" name="Rectangle 17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 w="2857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3149" name="Line 1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val="00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1</xdr:row>
          <xdr:rowOff>142875</xdr:rowOff>
        </xdr:from>
        <xdr:to>
          <xdr:col>2</xdr:col>
          <xdr:colOff>9525</xdr:colOff>
          <xdr:row>8</xdr:row>
          <xdr:rowOff>9525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3366FF" mc:Ignorable="a14" a14:legacySpreadsheetColorIndex="48"/>
            </a:solidFill>
            <a:ln w="1587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1060" name="Picture 1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90500"/>
          <a:ext cx="914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41</xdr:row>
      <xdr:rowOff>47625</xdr:rowOff>
    </xdr:from>
    <xdr:to>
      <xdr:col>12</xdr:col>
      <xdr:colOff>47625</xdr:colOff>
      <xdr:row>43</xdr:row>
      <xdr:rowOff>114300</xdr:rowOff>
    </xdr:to>
    <xdr:sp macro="" textlink="">
      <xdr:nvSpPr>
        <xdr:cNvPr id="1061" name="AutoShape 20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>
          <a:spLocks noChangeArrowheads="1"/>
        </xdr:cNvSpPr>
      </xdr:nvSpPr>
      <xdr:spPr bwMode="auto">
        <a:xfrm>
          <a:off x="1190625" y="9105900"/>
          <a:ext cx="962025" cy="409575"/>
        </a:xfrm>
        <a:prstGeom prst="bracketPair">
          <a:avLst>
            <a:gd name="adj" fmla="val 115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104775</xdr:colOff>
      <xdr:row>43</xdr:row>
      <xdr:rowOff>19050</xdr:rowOff>
    </xdr:from>
    <xdr:to>
      <xdr:col>10</xdr:col>
      <xdr:colOff>104775</xdr:colOff>
      <xdr:row>48</xdr:row>
      <xdr:rowOff>0</xdr:rowOff>
    </xdr:to>
    <xdr:sp macro="" textlink="">
      <xdr:nvSpPr>
        <xdr:cNvPr id="1050" name="Text Box 26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285750" y="9305925"/>
          <a:ext cx="15621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DT-0286 (Rev. 02-17)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133350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42</xdr:row>
          <xdr:rowOff>47625</xdr:rowOff>
        </xdr:from>
        <xdr:to>
          <xdr:col>12</xdr:col>
          <xdr:colOff>142875</xdr:colOff>
          <xdr:row>43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1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41</xdr:row>
          <xdr:rowOff>19050</xdr:rowOff>
        </xdr:from>
        <xdr:to>
          <xdr:col>11</xdr:col>
          <xdr:colOff>171450</xdr:colOff>
          <xdr:row>42</xdr:row>
          <xdr:rowOff>85725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1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2</xdr:row>
      <xdr:rowOff>19050</xdr:rowOff>
    </xdr:from>
    <xdr:to>
      <xdr:col>21</xdr:col>
      <xdr:colOff>152400</xdr:colOff>
      <xdr:row>2</xdr:row>
      <xdr:rowOff>847725</xdr:rowOff>
    </xdr:to>
    <xdr:pic>
      <xdr:nvPicPr>
        <xdr:cNvPr id="2073" name="Picture 1">
          <a:extLst>
            <a:ext uri="{FF2B5EF4-FFF2-40B4-BE49-F238E27FC236}">
              <a16:creationId xmlns:a16="http://schemas.microsoft.com/office/drawing/2014/main" id="{00000000-0008-0000-02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190500"/>
          <a:ext cx="91440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171450</xdr:colOff>
      <xdr:row>39</xdr:row>
      <xdr:rowOff>47625</xdr:rowOff>
    </xdr:from>
    <xdr:to>
      <xdr:col>12</xdr:col>
      <xdr:colOff>47625</xdr:colOff>
      <xdr:row>41</xdr:row>
      <xdr:rowOff>114300</xdr:rowOff>
    </xdr:to>
    <xdr:sp macro="" textlink="">
      <xdr:nvSpPr>
        <xdr:cNvPr id="2074" name="AutoShape 5">
          <a:extLst>
            <a:ext uri="{FF2B5EF4-FFF2-40B4-BE49-F238E27FC236}">
              <a16:creationId xmlns:a16="http://schemas.microsoft.com/office/drawing/2014/main" id="{00000000-0008-0000-0200-00001A080000}"/>
            </a:ext>
          </a:extLst>
        </xdr:cNvPr>
        <xdr:cNvSpPr>
          <a:spLocks noChangeArrowheads="1"/>
        </xdr:cNvSpPr>
      </xdr:nvSpPr>
      <xdr:spPr bwMode="auto">
        <a:xfrm>
          <a:off x="1190625" y="8991600"/>
          <a:ext cx="962025" cy="409575"/>
        </a:xfrm>
        <a:prstGeom prst="bracketPair">
          <a:avLst>
            <a:gd name="adj" fmla="val 1153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19050</xdr:rowOff>
    </xdr:from>
    <xdr:to>
      <xdr:col>37</xdr:col>
      <xdr:colOff>0</xdr:colOff>
      <xdr:row>37</xdr:row>
      <xdr:rowOff>276225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200-000007080000}"/>
            </a:ext>
          </a:extLst>
        </xdr:cNvPr>
        <xdr:cNvSpPr txBox="1">
          <a:spLocks noChangeArrowheads="1"/>
        </xdr:cNvSpPr>
      </xdr:nvSpPr>
      <xdr:spPr bwMode="auto">
        <a:xfrm>
          <a:off x="295275" y="4191000"/>
          <a:ext cx="6353175" cy="469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FF"/>
              </a:solidFill>
              <a:latin typeface="Arial"/>
              <a:cs typeface="Arial"/>
            </a:rPr>
            <a:t>Palomino Beige Color # 98765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0000FF"/>
              </a:solidFill>
              <a:latin typeface="Arial"/>
              <a:cs typeface="Arial"/>
            </a:rPr>
            <a:t>Batch # 123UWI     200 gals.</a:t>
          </a:r>
        </a:p>
        <a:p>
          <a:pPr algn="l" rtl="0">
            <a:defRPr sz="1000"/>
          </a:pPr>
          <a:r>
            <a:rPr lang="en-US" sz="1000" b="0" i="1" u="none" strike="noStrike" baseline="0">
              <a:solidFill>
                <a:srgbClr val="0000FF"/>
              </a:solidFill>
              <a:latin typeface="Arial"/>
              <a:cs typeface="Arial"/>
            </a:rPr>
            <a:t>Batch # 456UWI       50 gals.</a:t>
          </a:r>
        </a:p>
      </xdr:txBody>
    </xdr:sp>
    <xdr:clientData/>
  </xdr:twoCellAnchor>
  <xdr:twoCellAnchor>
    <xdr:from>
      <xdr:col>2</xdr:col>
      <xdr:colOff>76200</xdr:colOff>
      <xdr:row>5</xdr:row>
      <xdr:rowOff>152400</xdr:rowOff>
    </xdr:from>
    <xdr:to>
      <xdr:col>14</xdr:col>
      <xdr:colOff>114300</xdr:colOff>
      <xdr:row>8</xdr:row>
      <xdr:rowOff>104775</xdr:rowOff>
    </xdr:to>
    <xdr:sp macro="" textlink="">
      <xdr:nvSpPr>
        <xdr:cNvPr id="2056" name="WordArt 8">
          <a:extLst>
            <a:ext uri="{FF2B5EF4-FFF2-40B4-BE49-F238E27FC236}">
              <a16:creationId xmlns:a16="http://schemas.microsoft.com/office/drawing/2014/main" id="{00000000-0008-0000-0200-000008080000}"/>
            </a:ext>
          </a:extLst>
        </xdr:cNvPr>
        <xdr:cNvSpPr>
          <a:spLocks noChangeAspect="1" noChangeArrowheads="1" noChangeShapeType="1"/>
        </xdr:cNvSpPr>
      </xdr:nvSpPr>
      <xdr:spPr bwMode="auto">
        <a:xfrm>
          <a:off x="371475" y="1609725"/>
          <a:ext cx="2209800" cy="3619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9525</xdr:colOff>
      <xdr:row>41</xdr:row>
      <xdr:rowOff>28575</xdr:rowOff>
    </xdr:from>
    <xdr:to>
      <xdr:col>10</xdr:col>
      <xdr:colOff>123825</xdr:colOff>
      <xdr:row>46</xdr:row>
      <xdr:rowOff>9525</xdr:rowOff>
    </xdr:to>
    <xdr:sp macro="" textlink="">
      <xdr:nvSpPr>
        <xdr:cNvPr id="2057" name="Text Box 9">
          <a:extLst>
            <a:ext uri="{FF2B5EF4-FFF2-40B4-BE49-F238E27FC236}">
              <a16:creationId xmlns:a16="http://schemas.microsoft.com/office/drawing/2014/main" id="{00000000-0008-0000-0200-000009080000}"/>
            </a:ext>
          </a:extLst>
        </xdr:cNvPr>
        <xdr:cNvSpPr txBox="1">
          <a:spLocks noChangeArrowheads="1"/>
        </xdr:cNvSpPr>
      </xdr:nvSpPr>
      <xdr:spPr bwMode="auto">
        <a:xfrm>
          <a:off x="304800" y="9315450"/>
          <a:ext cx="15621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Original to: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Headquarters Materials and Tests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Copies to: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Regional Materials and Tests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Project Supervisor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DT-0286 (Rev. 02-17)</a:t>
          </a:r>
        </a:p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40</xdr:row>
          <xdr:rowOff>47625</xdr:rowOff>
        </xdr:from>
        <xdr:to>
          <xdr:col>12</xdr:col>
          <xdr:colOff>142875</xdr:colOff>
          <xdr:row>41</xdr:row>
          <xdr:rowOff>123825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2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does not meet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39</xdr:row>
          <xdr:rowOff>19050</xdr:rowOff>
        </xdr:from>
        <xdr:to>
          <xdr:col>11</xdr:col>
          <xdr:colOff>171450</xdr:colOff>
          <xdr:row>40</xdr:row>
          <xdr:rowOff>85725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2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meets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L1:L60"/>
  <sheetViews>
    <sheetView showGridLines="0" showRowColHeaders="0" tabSelected="1" workbookViewId="0">
      <selection activeCell="B16" sqref="B16"/>
    </sheetView>
  </sheetViews>
  <sheetFormatPr defaultColWidth="0" defaultRowHeight="12.75" zeroHeight="1" x14ac:dyDescent="0.2"/>
  <cols>
    <col min="1" max="1" width="8" style="54" customWidth="1"/>
    <col min="2" max="10" width="9.140625" style="54" customWidth="1"/>
    <col min="11" max="11" width="0" style="54" hidden="1" customWidth="1"/>
    <col min="12" max="12" width="7.140625" style="54" hidden="1" customWidth="1"/>
    <col min="13" max="16384" width="0" style="54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11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3080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308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X49"/>
  <sheetViews>
    <sheetView showGridLines="0" showRowColHeaders="0" topLeftCell="A19" workbookViewId="0">
      <selection activeCell="U47" sqref="U47:AK47"/>
    </sheetView>
  </sheetViews>
  <sheetFormatPr defaultColWidth="0" defaultRowHeight="12.75" zeroHeight="1" x14ac:dyDescent="0.2"/>
  <cols>
    <col min="1" max="1" width="2.7109375" style="55" customWidth="1"/>
    <col min="2" max="2" width="1.7109375" style="55" customWidth="1"/>
    <col min="3" max="19" width="2.7109375" style="55" customWidth="1"/>
    <col min="20" max="21" width="2.85546875" style="55" customWidth="1"/>
    <col min="22" max="37" width="2.7109375" style="55" customWidth="1"/>
    <col min="38" max="38" width="1.7109375" style="55" customWidth="1"/>
    <col min="39" max="39" width="2.7109375" style="55" customWidth="1"/>
    <col min="40" max="16384" width="2.7109375" style="55" hidden="1"/>
  </cols>
  <sheetData>
    <row r="1" spans="2:50" x14ac:dyDescent="0.2"/>
    <row r="2" spans="2:50" ht="0.95" customHeight="1" x14ac:dyDescent="0.2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8"/>
    </row>
    <row r="3" spans="2:50" ht="71.25" customHeight="1" x14ac:dyDescent="0.2">
      <c r="B3" s="59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60"/>
    </row>
    <row r="4" spans="2:50" s="64" customFormat="1" ht="15.75" x14ac:dyDescent="0.25">
      <c r="B4" s="61"/>
      <c r="C4" s="109" t="s">
        <v>0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62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</row>
    <row r="5" spans="2:50" s="64" customFormat="1" ht="14.25" customHeight="1" x14ac:dyDescent="0.25">
      <c r="B5" s="61"/>
      <c r="C5" s="109" t="s">
        <v>1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62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</row>
    <row r="6" spans="2:50" s="64" customFormat="1" x14ac:dyDescent="0.2">
      <c r="B6" s="61"/>
      <c r="C6" s="110" t="s">
        <v>2</v>
      </c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62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</row>
    <row r="7" spans="2:50" s="64" customFormat="1" ht="9.75" customHeight="1" x14ac:dyDescent="0.2">
      <c r="B7" s="61"/>
      <c r="C7" s="114" t="s">
        <v>3</v>
      </c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62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</row>
    <row r="8" spans="2:50" s="64" customFormat="1" ht="9.75" customHeight="1" x14ac:dyDescent="0.2">
      <c r="B8" s="61"/>
      <c r="C8" s="114" t="s">
        <v>4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66"/>
    </row>
    <row r="9" spans="2:50" s="70" customFormat="1" ht="12.75" customHeight="1" x14ac:dyDescent="0.15">
      <c r="B9" s="67"/>
      <c r="C9" s="65"/>
      <c r="D9" s="65"/>
      <c r="E9" s="65"/>
      <c r="F9" s="65"/>
      <c r="G9" s="65"/>
      <c r="H9" s="65"/>
      <c r="I9" s="65"/>
      <c r="J9" s="65"/>
      <c r="K9" s="65"/>
      <c r="L9" s="65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5"/>
      <c r="AD9" s="65"/>
      <c r="AE9" s="65"/>
      <c r="AF9" s="65"/>
      <c r="AG9" s="65"/>
      <c r="AH9" s="65"/>
      <c r="AI9" s="65"/>
      <c r="AJ9" s="65"/>
      <c r="AK9" s="65"/>
      <c r="AL9" s="69"/>
    </row>
    <row r="10" spans="2:50" s="74" customFormat="1" ht="12.75" customHeight="1" x14ac:dyDescent="0.2">
      <c r="B10" s="71"/>
      <c r="C10" s="115" t="s">
        <v>227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73"/>
    </row>
    <row r="11" spans="2:50" x14ac:dyDescent="0.2">
      <c r="B11" s="59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60"/>
    </row>
    <row r="12" spans="2:50" s="80" customFormat="1" ht="13.5" customHeight="1" x14ac:dyDescent="0.2">
      <c r="B12" s="76"/>
      <c r="C12" s="106" t="s">
        <v>9</v>
      </c>
      <c r="D12" s="106"/>
      <c r="E12" s="106"/>
      <c r="F12" s="106"/>
      <c r="G12" s="106"/>
      <c r="H12" s="106"/>
      <c r="I12" s="106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77"/>
      <c r="U12" s="106" t="s">
        <v>5</v>
      </c>
      <c r="V12" s="106"/>
      <c r="W12" s="106"/>
      <c r="X12" s="116">
        <f>VLOOKUP(' '!G3,' '!B4:F99,5)</f>
        <v>0</v>
      </c>
      <c r="Y12" s="116"/>
      <c r="Z12" s="116"/>
      <c r="AA12" s="116"/>
      <c r="AB12" s="116"/>
      <c r="AC12" s="116"/>
      <c r="AD12" s="116"/>
      <c r="AE12" s="78"/>
      <c r="AF12" s="113" t="s">
        <v>8</v>
      </c>
      <c r="AG12" s="113"/>
      <c r="AH12" s="113"/>
      <c r="AI12" s="117">
        <f>VLOOKUP(' '!G3,' '!B4:F99,3)</f>
        <v>0</v>
      </c>
      <c r="AJ12" s="117"/>
      <c r="AK12" s="117"/>
      <c r="AL12" s="79"/>
    </row>
    <row r="13" spans="2:50" s="80" customFormat="1" ht="13.5" customHeight="1" x14ac:dyDescent="0.2">
      <c r="B13" s="76"/>
      <c r="C13" s="106" t="s">
        <v>6</v>
      </c>
      <c r="D13" s="106"/>
      <c r="E13" s="106"/>
      <c r="F13" s="10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77"/>
      <c r="X13" s="106" t="s">
        <v>210</v>
      </c>
      <c r="Y13" s="106"/>
      <c r="Z13" s="106"/>
      <c r="AA13" s="106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79"/>
    </row>
    <row r="14" spans="2:50" s="83" customFormat="1" ht="13.5" customHeight="1" x14ac:dyDescent="0.2">
      <c r="B14" s="81"/>
      <c r="C14" s="106" t="s">
        <v>215</v>
      </c>
      <c r="D14" s="106"/>
      <c r="E14" s="106"/>
      <c r="F14" s="106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77"/>
      <c r="X14" s="113" t="s">
        <v>216</v>
      </c>
      <c r="Y14" s="113"/>
      <c r="Z14" s="113"/>
      <c r="AA14" s="113"/>
      <c r="AB14" s="113"/>
      <c r="AC14" s="119"/>
      <c r="AD14" s="119"/>
      <c r="AE14" s="119"/>
      <c r="AF14" s="119"/>
      <c r="AG14" s="119"/>
      <c r="AH14" s="119"/>
      <c r="AI14" s="119"/>
      <c r="AJ14" s="119"/>
      <c r="AK14" s="119"/>
      <c r="AL14" s="82"/>
    </row>
    <row r="15" spans="2:50" s="83" customFormat="1" ht="13.5" customHeight="1" x14ac:dyDescent="0.2">
      <c r="B15" s="81"/>
      <c r="C15" s="106" t="s">
        <v>7</v>
      </c>
      <c r="D15" s="106"/>
      <c r="E15" s="106"/>
      <c r="F15" s="106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77"/>
      <c r="X15" s="113" t="s">
        <v>217</v>
      </c>
      <c r="Y15" s="113"/>
      <c r="Z15" s="113"/>
      <c r="AA15" s="113"/>
      <c r="AB15" s="113"/>
      <c r="AC15" s="119"/>
      <c r="AD15" s="119"/>
      <c r="AE15" s="119"/>
      <c r="AF15" s="119"/>
      <c r="AG15" s="119"/>
      <c r="AH15" s="119"/>
      <c r="AI15" s="119"/>
      <c r="AJ15" s="119"/>
      <c r="AK15" s="119"/>
      <c r="AL15" s="82"/>
    </row>
    <row r="16" spans="2:50" s="83" customFormat="1" ht="13.5" customHeight="1" x14ac:dyDescent="0.2">
      <c r="B16" s="81"/>
      <c r="C16" s="106" t="s">
        <v>208</v>
      </c>
      <c r="D16" s="106"/>
      <c r="E16" s="106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77"/>
      <c r="X16" s="113" t="s">
        <v>218</v>
      </c>
      <c r="Y16" s="113"/>
      <c r="Z16" s="113"/>
      <c r="AA16" s="113"/>
      <c r="AB16" s="113"/>
      <c r="AC16" s="119"/>
      <c r="AD16" s="119"/>
      <c r="AE16" s="119"/>
      <c r="AF16" s="119"/>
      <c r="AG16" s="119"/>
      <c r="AH16" s="119"/>
      <c r="AI16" s="119"/>
      <c r="AJ16" s="119"/>
      <c r="AK16" s="119"/>
      <c r="AL16" s="82"/>
    </row>
    <row r="17" spans="2:38" s="83" customFormat="1" ht="13.5" customHeight="1" x14ac:dyDescent="0.2">
      <c r="B17" s="81"/>
      <c r="C17" s="106" t="s">
        <v>219</v>
      </c>
      <c r="D17" s="106"/>
      <c r="E17" s="106"/>
      <c r="F17" s="106"/>
      <c r="G17" s="106"/>
      <c r="H17" s="10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77"/>
      <c r="X17" s="113" t="s">
        <v>220</v>
      </c>
      <c r="Y17" s="113"/>
      <c r="Z17" s="113"/>
      <c r="AA17" s="113"/>
      <c r="AB17" s="113"/>
      <c r="AC17" s="107"/>
      <c r="AD17" s="107"/>
      <c r="AE17" s="107"/>
      <c r="AF17" s="107"/>
      <c r="AG17" s="107"/>
      <c r="AH17" s="107"/>
      <c r="AI17" s="107"/>
      <c r="AJ17" s="107"/>
      <c r="AK17" s="107"/>
      <c r="AL17" s="82"/>
    </row>
    <row r="18" spans="2:38" s="84" customFormat="1" ht="13.5" customHeight="1" x14ac:dyDescent="0.2">
      <c r="B18" s="81"/>
      <c r="C18" s="106" t="s">
        <v>221</v>
      </c>
      <c r="D18" s="106"/>
      <c r="E18" s="106"/>
      <c r="F18" s="106"/>
      <c r="G18" s="106"/>
      <c r="H18" s="106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77"/>
      <c r="X18" s="113" t="s">
        <v>222</v>
      </c>
      <c r="Y18" s="113"/>
      <c r="Z18" s="113"/>
      <c r="AA18" s="113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82"/>
    </row>
    <row r="19" spans="2:38" s="83" customFormat="1" ht="13.5" customHeight="1" x14ac:dyDescent="0.2">
      <c r="B19" s="81"/>
      <c r="C19" s="106" t="s">
        <v>209</v>
      </c>
      <c r="D19" s="106"/>
      <c r="E19" s="106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77"/>
      <c r="X19" s="113" t="s">
        <v>213</v>
      </c>
      <c r="Y19" s="113"/>
      <c r="Z19" s="113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82"/>
    </row>
    <row r="20" spans="2:38" s="83" customFormat="1" ht="13.5" customHeight="1" x14ac:dyDescent="0.2">
      <c r="B20" s="81"/>
      <c r="C20" s="106" t="s">
        <v>223</v>
      </c>
      <c r="D20" s="106"/>
      <c r="E20" s="106"/>
      <c r="F20" s="106"/>
      <c r="G20" s="106"/>
      <c r="H20" s="106"/>
      <c r="I20" s="106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77"/>
      <c r="X20" s="113" t="s">
        <v>224</v>
      </c>
      <c r="Y20" s="113"/>
      <c r="Z20" s="113"/>
      <c r="AA20" s="113"/>
      <c r="AB20" s="113"/>
      <c r="AC20" s="107"/>
      <c r="AD20" s="107"/>
      <c r="AE20" s="107"/>
      <c r="AF20" s="107"/>
      <c r="AG20" s="107"/>
      <c r="AH20" s="107"/>
      <c r="AI20" s="107"/>
      <c r="AJ20" s="107"/>
      <c r="AK20" s="107"/>
      <c r="AL20" s="82"/>
    </row>
    <row r="21" spans="2:38" s="83" customFormat="1" ht="13.5" customHeight="1" x14ac:dyDescent="0.2">
      <c r="B21" s="81"/>
      <c r="C21" s="106" t="s">
        <v>225</v>
      </c>
      <c r="D21" s="106"/>
      <c r="E21" s="106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77"/>
      <c r="X21" s="113" t="s">
        <v>226</v>
      </c>
      <c r="Y21" s="113"/>
      <c r="Z21" s="113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82"/>
    </row>
    <row r="22" spans="2:38" s="80" customFormat="1" ht="6" customHeight="1" thickBot="1" x14ac:dyDescent="0.25">
      <c r="B22" s="76"/>
      <c r="C22" s="102"/>
      <c r="D22" s="102"/>
      <c r="E22" s="102"/>
      <c r="F22" s="102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2"/>
      <c r="V22" s="102"/>
      <c r="W22" s="102"/>
      <c r="X22" s="102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79"/>
    </row>
    <row r="23" spans="2:38" s="80" customFormat="1" ht="5.25" customHeight="1" thickTop="1" x14ac:dyDescent="0.2">
      <c r="B23" s="76"/>
      <c r="C23" s="77"/>
      <c r="D23" s="77"/>
      <c r="E23" s="77"/>
      <c r="F23" s="77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77"/>
      <c r="V23" s="77"/>
      <c r="W23" s="77"/>
      <c r="X23" s="77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79"/>
    </row>
    <row r="24" spans="2:38" s="89" customFormat="1" ht="34.5" customHeight="1" x14ac:dyDescent="0.2">
      <c r="B24" s="87"/>
      <c r="C24" s="123" t="s">
        <v>241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88"/>
    </row>
    <row r="25" spans="2:38" s="89" customFormat="1" ht="22.5" customHeight="1" x14ac:dyDescent="0.2">
      <c r="B25" s="87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88"/>
    </row>
    <row r="26" spans="2:38" s="89" customFormat="1" ht="22.5" customHeight="1" x14ac:dyDescent="0.2">
      <c r="B26" s="87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88"/>
    </row>
    <row r="27" spans="2:38" s="89" customFormat="1" ht="22.5" customHeight="1" x14ac:dyDescent="0.2">
      <c r="B27" s="87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88"/>
    </row>
    <row r="28" spans="2:38" s="89" customFormat="1" ht="22.5" customHeight="1" x14ac:dyDescent="0.2">
      <c r="B28" s="87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88"/>
    </row>
    <row r="29" spans="2:38" s="89" customFormat="1" ht="22.5" customHeight="1" x14ac:dyDescent="0.2">
      <c r="B29" s="87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88"/>
    </row>
    <row r="30" spans="2:38" s="89" customFormat="1" ht="22.5" customHeight="1" x14ac:dyDescent="0.2">
      <c r="B30" s="87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88"/>
    </row>
    <row r="31" spans="2:38" s="89" customFormat="1" ht="22.5" customHeight="1" x14ac:dyDescent="0.2">
      <c r="B31" s="87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88"/>
    </row>
    <row r="32" spans="2:38" s="89" customFormat="1" ht="22.5" customHeight="1" x14ac:dyDescent="0.2">
      <c r="B32" s="87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88"/>
    </row>
    <row r="33" spans="2:38" s="89" customFormat="1" ht="22.5" customHeight="1" x14ac:dyDescent="0.2">
      <c r="B33" s="87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88"/>
    </row>
    <row r="34" spans="2:38" s="89" customFormat="1" ht="22.5" customHeight="1" x14ac:dyDescent="0.2">
      <c r="B34" s="87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88"/>
    </row>
    <row r="35" spans="2:38" s="89" customFormat="1" ht="22.5" customHeight="1" x14ac:dyDescent="0.2">
      <c r="B35" s="87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88"/>
    </row>
    <row r="36" spans="2:38" s="89" customFormat="1" ht="22.5" customHeight="1" x14ac:dyDescent="0.2">
      <c r="B36" s="87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88"/>
    </row>
    <row r="37" spans="2:38" s="89" customFormat="1" ht="22.5" customHeight="1" x14ac:dyDescent="0.2">
      <c r="B37" s="87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88"/>
    </row>
    <row r="38" spans="2:38" s="89" customFormat="1" ht="22.5" customHeight="1" x14ac:dyDescent="0.2">
      <c r="B38" s="87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88"/>
    </row>
    <row r="39" spans="2:38" s="89" customFormat="1" ht="22.5" customHeight="1" x14ac:dyDescent="0.2">
      <c r="B39" s="87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88"/>
    </row>
    <row r="40" spans="2:38" s="89" customFormat="1" ht="6" customHeight="1" thickBot="1" x14ac:dyDescent="0.25">
      <c r="B40" s="87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88"/>
    </row>
    <row r="41" spans="2:38" s="92" customFormat="1" ht="3.75" customHeight="1" thickTop="1" x14ac:dyDescent="0.2">
      <c r="B41" s="87"/>
      <c r="C41" s="90"/>
      <c r="D41" s="90"/>
      <c r="E41" s="90"/>
      <c r="F41" s="90"/>
      <c r="G41" s="90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88"/>
    </row>
    <row r="42" spans="2:38" s="92" customFormat="1" ht="14.1" customHeight="1" x14ac:dyDescent="0.2">
      <c r="B42" s="87"/>
      <c r="C42" s="90"/>
      <c r="D42" s="90"/>
      <c r="E42" s="90"/>
      <c r="F42" s="90"/>
      <c r="G42" s="90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88"/>
    </row>
    <row r="43" spans="2:38" s="89" customFormat="1" ht="14.1" customHeight="1" x14ac:dyDescent="0.2">
      <c r="B43" s="87"/>
      <c r="C43" s="93" t="s">
        <v>212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111" t="s">
        <v>211</v>
      </c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88"/>
    </row>
    <row r="44" spans="2:38" s="92" customFormat="1" x14ac:dyDescent="0.2">
      <c r="B44" s="87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88"/>
    </row>
    <row r="45" spans="2:38" s="89" customFormat="1" ht="14.1" customHeight="1" x14ac:dyDescent="0.2">
      <c r="B45" s="87"/>
      <c r="C45" s="90"/>
      <c r="D45" s="90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88"/>
    </row>
    <row r="46" spans="2:38" s="89" customFormat="1" ht="14.1" customHeight="1" x14ac:dyDescent="0.2">
      <c r="B46" s="87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122" t="s">
        <v>214</v>
      </c>
      <c r="S46" s="122"/>
      <c r="T46" s="122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88"/>
    </row>
    <row r="47" spans="2:38" s="98" customFormat="1" ht="14.1" customHeight="1" x14ac:dyDescent="0.2">
      <c r="B47" s="95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72"/>
      <c r="T47" s="72"/>
      <c r="U47" s="118" t="s">
        <v>242</v>
      </c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97"/>
    </row>
    <row r="48" spans="2:38" ht="0.95" customHeight="1" x14ac:dyDescent="0.2"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1"/>
    </row>
    <row r="49" x14ac:dyDescent="0.2"/>
  </sheetData>
  <sheetProtection algorithmName="SHA-512" hashValue="aIFqq4fm1rxok+1gFeawd/GKJjmCF9MGCRzyyOXZOgNqaNmvFcJb3EftAp4GPLuILn4mShpieyrNAqip3aflfg==" saltValue="+EN7hYbsKZnWBppictRtyA==" spinCount="100000" sheet="1" objects="1" scenarios="1"/>
  <mergeCells count="55">
    <mergeCell ref="AB13:AK13"/>
    <mergeCell ref="R46:T46"/>
    <mergeCell ref="X13:AA13"/>
    <mergeCell ref="C24:AK39"/>
    <mergeCell ref="X20:AB20"/>
    <mergeCell ref="AC20:AK20"/>
    <mergeCell ref="C21:E21"/>
    <mergeCell ref="F21:V21"/>
    <mergeCell ref="C17:H17"/>
    <mergeCell ref="X21:Z21"/>
    <mergeCell ref="AB18:AK18"/>
    <mergeCell ref="AA21:AK21"/>
    <mergeCell ref="C19:E19"/>
    <mergeCell ref="F19:V19"/>
    <mergeCell ref="X19:Z19"/>
    <mergeCell ref="AA19:AK19"/>
    <mergeCell ref="C20:I20"/>
    <mergeCell ref="J20:V20"/>
    <mergeCell ref="U47:AK47"/>
    <mergeCell ref="X14:AB14"/>
    <mergeCell ref="AC14:AK14"/>
    <mergeCell ref="I17:V17"/>
    <mergeCell ref="X17:AB17"/>
    <mergeCell ref="AC17:AK17"/>
    <mergeCell ref="X15:AB15"/>
    <mergeCell ref="AC15:AK15"/>
    <mergeCell ref="X16:AB16"/>
    <mergeCell ref="AC16:AK16"/>
    <mergeCell ref="U46:AK46"/>
    <mergeCell ref="C3:AK3"/>
    <mergeCell ref="C4:AK4"/>
    <mergeCell ref="C5:AK5"/>
    <mergeCell ref="C6:AK6"/>
    <mergeCell ref="N43:Y43"/>
    <mergeCell ref="Z43:AK43"/>
    <mergeCell ref="C18:H18"/>
    <mergeCell ref="I18:V18"/>
    <mergeCell ref="X18:AA18"/>
    <mergeCell ref="C7:AK7"/>
    <mergeCell ref="C8:AK8"/>
    <mergeCell ref="C10:AK10"/>
    <mergeCell ref="X12:AD12"/>
    <mergeCell ref="AI12:AK12"/>
    <mergeCell ref="C12:I12"/>
    <mergeCell ref="AF12:AH12"/>
    <mergeCell ref="U12:W12"/>
    <mergeCell ref="C15:F15"/>
    <mergeCell ref="J12:S12"/>
    <mergeCell ref="F16:V16"/>
    <mergeCell ref="G15:V15"/>
    <mergeCell ref="C16:E16"/>
    <mergeCell ref="C14:F14"/>
    <mergeCell ref="G14:V14"/>
    <mergeCell ref="C13:F13"/>
    <mergeCell ref="G13:V13"/>
  </mergeCells>
  <phoneticPr fontId="0" type="noConversion"/>
  <dataValidations xWindow="31820" yWindow="99" count="2">
    <dataValidation allowBlank="1" showInputMessage="1" showErrorMessage="1" promptTitle="Region" prompt="Automatic when county is selected" sqref="AI12:AK12" xr:uid="{00000000-0002-0000-0100-000000000000}"/>
    <dataValidation allowBlank="1" showInputMessage="1" showErrorMessage="1" promptTitle="Date Format" prompt="DD-Mmm-YY" sqref="AC14:AK16" xr:uid="{00000000-0002-0000-0100-000001000000}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133350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Check Box 19">
              <controlPr defaultSize="0" autoFill="0" autoLine="0" autoPict="0">
                <anchor moveWithCells="1">
                  <from>
                    <xdr:col>6</xdr:col>
                    <xdr:colOff>171450</xdr:colOff>
                    <xdr:row>42</xdr:row>
                    <xdr:rowOff>47625</xdr:rowOff>
                  </from>
                  <to>
                    <xdr:col>12</xdr:col>
                    <xdr:colOff>142875</xdr:colOff>
                    <xdr:row>43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6</xdr:col>
                    <xdr:colOff>171450</xdr:colOff>
                    <xdr:row>41</xdr:row>
                    <xdr:rowOff>19050</xdr:rowOff>
                  </from>
                  <to>
                    <xdr:col>11</xdr:col>
                    <xdr:colOff>171450</xdr:colOff>
                    <xdr:row>42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X47"/>
  <sheetViews>
    <sheetView showGridLines="0" showRowColHeaders="0" topLeftCell="A19" workbookViewId="0">
      <selection activeCell="U45" sqref="U45:AK45"/>
    </sheetView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6"/>
    </row>
    <row r="4" spans="2:50" s="10" customFormat="1" ht="15.75" x14ac:dyDescent="0.25">
      <c r="B4" s="7"/>
      <c r="C4" s="138" t="s">
        <v>0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38" t="s">
        <v>1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39" t="s">
        <v>2</v>
      </c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31" t="s">
        <v>3</v>
      </c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31" t="s">
        <v>4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1"/>
      <c r="AK8" s="131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32" t="s">
        <v>227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8"/>
    </row>
    <row r="11" spans="2:50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6"/>
    </row>
    <row r="12" spans="2:50" s="25" customFormat="1" ht="13.5" customHeight="1" x14ac:dyDescent="0.2">
      <c r="B12" s="21"/>
      <c r="C12" s="124" t="s">
        <v>9</v>
      </c>
      <c r="D12" s="124"/>
      <c r="E12" s="124"/>
      <c r="F12" s="124"/>
      <c r="G12" s="124"/>
      <c r="H12" s="124"/>
      <c r="I12" s="124"/>
      <c r="J12" s="125" t="s">
        <v>228</v>
      </c>
      <c r="K12" s="125"/>
      <c r="L12" s="125"/>
      <c r="M12" s="125"/>
      <c r="N12" s="125"/>
      <c r="O12" s="125"/>
      <c r="P12" s="125"/>
      <c r="Q12" s="125"/>
      <c r="R12" s="125"/>
      <c r="S12" s="125"/>
      <c r="T12" s="22"/>
      <c r="U12" s="124" t="s">
        <v>5</v>
      </c>
      <c r="V12" s="124"/>
      <c r="W12" s="124"/>
      <c r="X12" s="133" t="s">
        <v>235</v>
      </c>
      <c r="Y12" s="133"/>
      <c r="Z12" s="133"/>
      <c r="AA12" s="133"/>
      <c r="AB12" s="133"/>
      <c r="AC12" s="133"/>
      <c r="AD12" s="133"/>
      <c r="AE12" s="47"/>
      <c r="AF12" s="130" t="s">
        <v>8</v>
      </c>
      <c r="AG12" s="130"/>
      <c r="AH12" s="130"/>
      <c r="AI12" s="134">
        <v>3</v>
      </c>
      <c r="AJ12" s="134"/>
      <c r="AK12" s="134"/>
      <c r="AL12" s="24"/>
    </row>
    <row r="13" spans="2:50" s="25" customFormat="1" ht="13.5" customHeight="1" x14ac:dyDescent="0.2">
      <c r="B13" s="21"/>
      <c r="C13" s="124" t="s">
        <v>6</v>
      </c>
      <c r="D13" s="124"/>
      <c r="E13" s="124"/>
      <c r="F13" s="124"/>
      <c r="G13" s="125" t="s">
        <v>229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22"/>
      <c r="X13" s="124" t="s">
        <v>210</v>
      </c>
      <c r="Y13" s="124"/>
      <c r="Z13" s="124"/>
      <c r="AA13" s="124"/>
      <c r="AB13" s="136">
        <v>5678</v>
      </c>
      <c r="AC13" s="136"/>
      <c r="AD13" s="136"/>
      <c r="AE13" s="136"/>
      <c r="AF13" s="136"/>
      <c r="AG13" s="136"/>
      <c r="AH13" s="136"/>
      <c r="AI13" s="136"/>
      <c r="AJ13" s="136"/>
      <c r="AK13" s="136"/>
      <c r="AL13" s="24"/>
    </row>
    <row r="14" spans="2:50" s="48" customFormat="1" ht="13.5" customHeight="1" x14ac:dyDescent="0.2">
      <c r="B14" s="49"/>
      <c r="C14" s="124" t="s">
        <v>215</v>
      </c>
      <c r="D14" s="124"/>
      <c r="E14" s="124"/>
      <c r="F14" s="124"/>
      <c r="G14" s="125" t="s">
        <v>230</v>
      </c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22"/>
      <c r="X14" s="130" t="s">
        <v>216</v>
      </c>
      <c r="Y14" s="130"/>
      <c r="Z14" s="130"/>
      <c r="AA14" s="130"/>
      <c r="AB14" s="130"/>
      <c r="AC14" s="135">
        <v>37891</v>
      </c>
      <c r="AD14" s="135"/>
      <c r="AE14" s="135"/>
      <c r="AF14" s="135"/>
      <c r="AG14" s="135"/>
      <c r="AH14" s="135"/>
      <c r="AI14" s="135"/>
      <c r="AJ14" s="135"/>
      <c r="AK14" s="135"/>
      <c r="AL14" s="50"/>
    </row>
    <row r="15" spans="2:50" s="48" customFormat="1" ht="13.5" customHeight="1" x14ac:dyDescent="0.2">
      <c r="B15" s="49"/>
      <c r="C15" s="124" t="s">
        <v>7</v>
      </c>
      <c r="D15" s="124"/>
      <c r="E15" s="124"/>
      <c r="F15" s="124"/>
      <c r="G15" s="125">
        <v>34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22"/>
      <c r="X15" s="130" t="s">
        <v>217</v>
      </c>
      <c r="Y15" s="130"/>
      <c r="Z15" s="130"/>
      <c r="AA15" s="130"/>
      <c r="AB15" s="130"/>
      <c r="AC15" s="135">
        <v>37894</v>
      </c>
      <c r="AD15" s="135"/>
      <c r="AE15" s="135"/>
      <c r="AF15" s="135"/>
      <c r="AG15" s="135"/>
      <c r="AH15" s="135"/>
      <c r="AI15" s="135"/>
      <c r="AJ15" s="135"/>
      <c r="AK15" s="135"/>
      <c r="AL15" s="50"/>
    </row>
    <row r="16" spans="2:50" s="48" customFormat="1" ht="13.5" customHeight="1" x14ac:dyDescent="0.2">
      <c r="B16" s="49"/>
      <c r="C16" s="124" t="s">
        <v>208</v>
      </c>
      <c r="D16" s="124"/>
      <c r="E16" s="124"/>
      <c r="F16" s="125" t="s">
        <v>231</v>
      </c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22"/>
      <c r="X16" s="130" t="s">
        <v>218</v>
      </c>
      <c r="Y16" s="130"/>
      <c r="Z16" s="130"/>
      <c r="AA16" s="130"/>
      <c r="AB16" s="130"/>
      <c r="AC16" s="135">
        <v>37896</v>
      </c>
      <c r="AD16" s="135"/>
      <c r="AE16" s="135"/>
      <c r="AF16" s="135"/>
      <c r="AG16" s="135"/>
      <c r="AH16" s="135"/>
      <c r="AI16" s="135"/>
      <c r="AJ16" s="135"/>
      <c r="AK16" s="135"/>
      <c r="AL16" s="50"/>
    </row>
    <row r="17" spans="2:38" s="48" customFormat="1" ht="13.5" customHeight="1" x14ac:dyDescent="0.2">
      <c r="B17" s="49"/>
      <c r="C17" s="124" t="s">
        <v>219</v>
      </c>
      <c r="D17" s="124"/>
      <c r="E17" s="124"/>
      <c r="F17" s="124"/>
      <c r="G17" s="124"/>
      <c r="H17" s="124"/>
      <c r="I17" s="125" t="s">
        <v>232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22"/>
      <c r="X17" s="130" t="s">
        <v>220</v>
      </c>
      <c r="Y17" s="130"/>
      <c r="Z17" s="130"/>
      <c r="AA17" s="130"/>
      <c r="AB17" s="130"/>
      <c r="AC17" s="125" t="s">
        <v>236</v>
      </c>
      <c r="AD17" s="125"/>
      <c r="AE17" s="125"/>
      <c r="AF17" s="125"/>
      <c r="AG17" s="125"/>
      <c r="AH17" s="125"/>
      <c r="AI17" s="125"/>
      <c r="AJ17" s="125"/>
      <c r="AK17" s="125"/>
      <c r="AL17" s="50"/>
    </row>
    <row r="18" spans="2:38" s="51" customFormat="1" ht="13.5" customHeight="1" x14ac:dyDescent="0.2">
      <c r="B18" s="49"/>
      <c r="C18" s="124" t="s">
        <v>221</v>
      </c>
      <c r="D18" s="124"/>
      <c r="E18" s="124"/>
      <c r="F18" s="124"/>
      <c r="G18" s="124"/>
      <c r="H18" s="124"/>
      <c r="I18" s="125" t="s">
        <v>233</v>
      </c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22"/>
      <c r="X18" s="130" t="s">
        <v>222</v>
      </c>
      <c r="Y18" s="130"/>
      <c r="Z18" s="130"/>
      <c r="AA18" s="130"/>
      <c r="AB18" s="125" t="s">
        <v>237</v>
      </c>
      <c r="AC18" s="125"/>
      <c r="AD18" s="125"/>
      <c r="AE18" s="125"/>
      <c r="AF18" s="125"/>
      <c r="AG18" s="125"/>
      <c r="AH18" s="125"/>
      <c r="AI18" s="125"/>
      <c r="AJ18" s="125"/>
      <c r="AK18" s="125"/>
      <c r="AL18" s="50"/>
    </row>
    <row r="19" spans="2:38" s="48" customFormat="1" ht="13.5" customHeight="1" x14ac:dyDescent="0.2">
      <c r="B19" s="49"/>
      <c r="C19" s="124" t="s">
        <v>209</v>
      </c>
      <c r="D19" s="124"/>
      <c r="E19" s="124"/>
      <c r="F19" s="125" t="s">
        <v>233</v>
      </c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22"/>
      <c r="X19" s="130" t="s">
        <v>213</v>
      </c>
      <c r="Y19" s="130"/>
      <c r="Z19" s="130"/>
      <c r="AA19" s="125" t="s">
        <v>238</v>
      </c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50"/>
    </row>
    <row r="20" spans="2:38" s="48" customFormat="1" ht="13.5" customHeight="1" x14ac:dyDescent="0.2">
      <c r="B20" s="49"/>
      <c r="C20" s="124" t="s">
        <v>223</v>
      </c>
      <c r="D20" s="124"/>
      <c r="E20" s="124"/>
      <c r="F20" s="124"/>
      <c r="G20" s="124"/>
      <c r="H20" s="124"/>
      <c r="I20" s="124"/>
      <c r="J20" s="125" t="s">
        <v>234</v>
      </c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22"/>
      <c r="X20" s="130" t="s">
        <v>224</v>
      </c>
      <c r="Y20" s="130"/>
      <c r="Z20" s="130"/>
      <c r="AA20" s="130"/>
      <c r="AB20" s="130"/>
      <c r="AC20" s="125" t="s">
        <v>239</v>
      </c>
      <c r="AD20" s="125"/>
      <c r="AE20" s="125"/>
      <c r="AF20" s="125"/>
      <c r="AG20" s="125"/>
      <c r="AH20" s="125"/>
      <c r="AI20" s="125"/>
      <c r="AJ20" s="125"/>
      <c r="AK20" s="125"/>
      <c r="AL20" s="50"/>
    </row>
    <row r="21" spans="2:38" s="48" customFormat="1" ht="13.5" customHeight="1" x14ac:dyDescent="0.2">
      <c r="B21" s="49"/>
      <c r="C21" s="124" t="s">
        <v>225</v>
      </c>
      <c r="D21" s="124"/>
      <c r="E21" s="124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22"/>
      <c r="X21" s="130" t="s">
        <v>226</v>
      </c>
      <c r="Y21" s="130"/>
      <c r="Z21" s="130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50"/>
    </row>
    <row r="22" spans="2:38" s="25" customFormat="1" ht="8.25" customHeight="1" thickBot="1" x14ac:dyDescent="0.25">
      <c r="B22" s="21"/>
      <c r="C22" s="22"/>
      <c r="D22" s="22"/>
      <c r="E22" s="22"/>
      <c r="F22" s="2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22"/>
      <c r="V22" s="22"/>
      <c r="W22" s="22"/>
      <c r="X22" s="22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4"/>
    </row>
    <row r="23" spans="2:38" s="28" customFormat="1" ht="34.5" customHeight="1" thickTop="1" x14ac:dyDescent="0.2">
      <c r="B23" s="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27"/>
    </row>
    <row r="24" spans="2:38" s="28" customFormat="1" ht="22.5" customHeight="1" x14ac:dyDescent="0.2">
      <c r="B24" s="26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27"/>
    </row>
    <row r="25" spans="2:38" s="28" customFormat="1" ht="22.5" customHeight="1" x14ac:dyDescent="0.2">
      <c r="B25" s="26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27"/>
    </row>
    <row r="26" spans="2:38" s="28" customFormat="1" ht="22.5" customHeight="1" x14ac:dyDescent="0.2">
      <c r="B26" s="26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27"/>
    </row>
    <row r="27" spans="2:38" s="28" customFormat="1" ht="22.5" customHeight="1" x14ac:dyDescent="0.2">
      <c r="B27" s="26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27"/>
    </row>
    <row r="28" spans="2:38" s="28" customFormat="1" ht="22.5" customHeight="1" x14ac:dyDescent="0.2">
      <c r="B28" s="26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27"/>
    </row>
    <row r="29" spans="2:38" s="28" customFormat="1" ht="22.5" customHeight="1" x14ac:dyDescent="0.2">
      <c r="B29" s="26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27"/>
    </row>
    <row r="30" spans="2:38" s="28" customFormat="1" ht="22.5" customHeight="1" x14ac:dyDescent="0.2">
      <c r="B30" s="26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27"/>
    </row>
    <row r="31" spans="2:38" s="28" customFormat="1" ht="22.5" customHeight="1" x14ac:dyDescent="0.2">
      <c r="B31" s="26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27"/>
    </row>
    <row r="32" spans="2:38" s="28" customFormat="1" ht="22.5" customHeight="1" x14ac:dyDescent="0.2">
      <c r="B32" s="26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27"/>
    </row>
    <row r="33" spans="2:38" s="28" customFormat="1" ht="22.5" customHeight="1" x14ac:dyDescent="0.2">
      <c r="B33" s="26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27"/>
    </row>
    <row r="34" spans="2:38" s="28" customFormat="1" ht="22.5" customHeight="1" x14ac:dyDescent="0.2">
      <c r="B34" s="26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27"/>
    </row>
    <row r="35" spans="2:38" s="28" customFormat="1" ht="22.5" customHeight="1" x14ac:dyDescent="0.2">
      <c r="B35" s="26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27"/>
    </row>
    <row r="36" spans="2:38" s="28" customFormat="1" ht="22.5" customHeight="1" x14ac:dyDescent="0.2">
      <c r="B36" s="26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27"/>
    </row>
    <row r="37" spans="2:38" s="28" customFormat="1" ht="22.5" customHeight="1" x14ac:dyDescent="0.2">
      <c r="B37" s="26"/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27"/>
    </row>
    <row r="38" spans="2:38" s="28" customFormat="1" ht="22.5" customHeight="1" thickBot="1" x14ac:dyDescent="0.25">
      <c r="B38" s="26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29"/>
      <c r="AL38" s="27"/>
    </row>
    <row r="39" spans="2:38" s="29" customFormat="1" ht="3.75" customHeight="1" thickTop="1" x14ac:dyDescent="0.2">
      <c r="B39" s="26"/>
      <c r="C39" s="41"/>
      <c r="D39" s="41"/>
      <c r="E39" s="41"/>
      <c r="F39" s="41"/>
      <c r="G39" s="41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27"/>
    </row>
    <row r="40" spans="2:38" s="29" customFormat="1" ht="14.1" customHeight="1" x14ac:dyDescent="0.2">
      <c r="B40" s="26"/>
      <c r="C40" s="41"/>
      <c r="D40" s="41"/>
      <c r="E40" s="41"/>
      <c r="F40" s="41"/>
      <c r="G40" s="41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27"/>
    </row>
    <row r="41" spans="2:38" s="28" customFormat="1" ht="14.1" customHeight="1" x14ac:dyDescent="0.2">
      <c r="B41" s="26"/>
      <c r="C41" s="53" t="s">
        <v>212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141" t="s">
        <v>211</v>
      </c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3" t="s">
        <v>240</v>
      </c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27"/>
    </row>
    <row r="42" spans="2:38" s="29" customFormat="1" x14ac:dyDescent="0.2">
      <c r="B42" s="26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27"/>
    </row>
    <row r="43" spans="2:38" s="28" customFormat="1" ht="14.1" customHeight="1" x14ac:dyDescent="0.2">
      <c r="B43" s="26"/>
      <c r="C43" s="41"/>
      <c r="D43" s="41"/>
      <c r="E43" s="41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27"/>
    </row>
    <row r="44" spans="2:38" s="28" customFormat="1" ht="14.1" customHeight="1" x14ac:dyDescent="0.2">
      <c r="B44" s="26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126" t="s">
        <v>214</v>
      </c>
      <c r="S44" s="126"/>
      <c r="T44" s="126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  <c r="AH44" s="142"/>
      <c r="AI44" s="142"/>
      <c r="AJ44" s="142"/>
      <c r="AK44" s="142"/>
      <c r="AL44" s="27"/>
    </row>
    <row r="45" spans="2:38" s="45" customFormat="1" ht="14.1" customHeight="1" x14ac:dyDescent="0.2">
      <c r="B45" s="43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33"/>
      <c r="T45" s="33"/>
      <c r="U45" s="140" t="s">
        <v>242</v>
      </c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44"/>
    </row>
    <row r="46" spans="2:38" ht="0.95" customHeight="1" x14ac:dyDescent="0.2"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2"/>
    </row>
    <row r="47" spans="2:38" x14ac:dyDescent="0.2"/>
  </sheetData>
  <sheetProtection algorithmName="SHA-512" hashValue="7DDhDTwy7u0aFilL/uZEvHid9LjfodbZO9+u8YjoQQGKLHpYJbQcuGkV3XeDWtSSMgMmNjS5R1lDZwOdJEMPAg==" saltValue="JGg+1QI8KdzSx0O+vBwvZA==" spinCount="100000" sheet="1" objects="1" scenarios="1"/>
  <mergeCells count="55">
    <mergeCell ref="C13:F13"/>
    <mergeCell ref="G13:V13"/>
    <mergeCell ref="C12:I12"/>
    <mergeCell ref="AF12:AH12"/>
    <mergeCell ref="U12:W12"/>
    <mergeCell ref="G14:V14"/>
    <mergeCell ref="U45:AK45"/>
    <mergeCell ref="N41:Y41"/>
    <mergeCell ref="U44:AK44"/>
    <mergeCell ref="Z41:AK41"/>
    <mergeCell ref="C18:H18"/>
    <mergeCell ref="X16:AB16"/>
    <mergeCell ref="AC16:AK16"/>
    <mergeCell ref="F16:V16"/>
    <mergeCell ref="C16:E16"/>
    <mergeCell ref="I18:V18"/>
    <mergeCell ref="X18:AA18"/>
    <mergeCell ref="AB18:AK18"/>
    <mergeCell ref="C3:AK3"/>
    <mergeCell ref="C4:AK4"/>
    <mergeCell ref="C5:AK5"/>
    <mergeCell ref="C6:AK6"/>
    <mergeCell ref="C7:AK7"/>
    <mergeCell ref="C19:E19"/>
    <mergeCell ref="F19:V19"/>
    <mergeCell ref="X19:Z19"/>
    <mergeCell ref="AA19:AK19"/>
    <mergeCell ref="C8:AK8"/>
    <mergeCell ref="C10:AK10"/>
    <mergeCell ref="X12:AD12"/>
    <mergeCell ref="AI12:AK12"/>
    <mergeCell ref="AC15:AK15"/>
    <mergeCell ref="AB13:AK13"/>
    <mergeCell ref="G15:V15"/>
    <mergeCell ref="X14:AB14"/>
    <mergeCell ref="AC14:AK14"/>
    <mergeCell ref="C15:F15"/>
    <mergeCell ref="J12:S12"/>
    <mergeCell ref="C14:F14"/>
    <mergeCell ref="C20:I20"/>
    <mergeCell ref="J20:V20"/>
    <mergeCell ref="R44:T44"/>
    <mergeCell ref="X13:AA13"/>
    <mergeCell ref="C23:AK38"/>
    <mergeCell ref="X20:AB20"/>
    <mergeCell ref="AC20:AK20"/>
    <mergeCell ref="C21:E21"/>
    <mergeCell ref="F21:V21"/>
    <mergeCell ref="C17:H17"/>
    <mergeCell ref="X21:Z21"/>
    <mergeCell ref="AA21:AK21"/>
    <mergeCell ref="I17:V17"/>
    <mergeCell ref="X17:AB17"/>
    <mergeCell ref="AC17:AK17"/>
    <mergeCell ref="X15:AB15"/>
  </mergeCells>
  <phoneticPr fontId="0" type="noConversion"/>
  <dataValidations xWindow="640" yWindow="304" count="2">
    <dataValidation allowBlank="1" showInputMessage="1" showErrorMessage="1" promptTitle="Region" prompt="Automatic when county is selected" sqref="AI12:AK12" xr:uid="{00000000-0002-0000-0200-000000000000}"/>
    <dataValidation allowBlank="1" showInputMessage="1" showErrorMessage="1" promptTitle="Date Format" prompt="DD-Mmm-YY" sqref="AC14:AK16" xr:uid="{00000000-0002-0000-0200-000001000000}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6</xdr:col>
                    <xdr:colOff>171450</xdr:colOff>
                    <xdr:row>40</xdr:row>
                    <xdr:rowOff>47625</xdr:rowOff>
                  </from>
                  <to>
                    <xdr:col>12</xdr:col>
                    <xdr:colOff>142875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>
                  <from>
                    <xdr:col>6</xdr:col>
                    <xdr:colOff>171450</xdr:colOff>
                    <xdr:row>39</xdr:row>
                    <xdr:rowOff>19050</xdr:rowOff>
                  </from>
                  <to>
                    <xdr:col>11</xdr:col>
                    <xdr:colOff>171450</xdr:colOff>
                    <xdr:row>40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G99"/>
  <sheetViews>
    <sheetView workbookViewId="0">
      <selection activeCell="F34" sqref="F34"/>
    </sheetView>
  </sheetViews>
  <sheetFormatPr defaultColWidth="13" defaultRowHeight="11.25" x14ac:dyDescent="0.2"/>
  <cols>
    <col min="1" max="1" width="9.140625" style="35" customWidth="1"/>
    <col min="2" max="2" width="3" style="35" customWidth="1"/>
    <col min="3" max="3" width="14.5703125" style="35" customWidth="1"/>
    <col min="4" max="4" width="6.7109375" style="35" customWidth="1"/>
    <col min="5" max="5" width="13.85546875" style="35" customWidth="1"/>
    <col min="6" max="6" width="14.5703125" style="35" customWidth="1"/>
    <col min="7" max="7" width="7.28515625" style="35" customWidth="1"/>
    <col min="8" max="16384" width="13" style="35"/>
  </cols>
  <sheetData>
    <row r="2" spans="2:7" x14ac:dyDescent="0.2">
      <c r="B2" s="144" t="s">
        <v>10</v>
      </c>
      <c r="C2" s="144"/>
      <c r="D2" s="144"/>
      <c r="E2" s="144"/>
      <c r="F2" s="144"/>
      <c r="G2" s="34" t="s">
        <v>11</v>
      </c>
    </row>
    <row r="3" spans="2:7" x14ac:dyDescent="0.2">
      <c r="B3" s="34"/>
      <c r="C3" s="34" t="s">
        <v>5</v>
      </c>
      <c r="D3" s="34" t="s">
        <v>8</v>
      </c>
      <c r="E3" s="34" t="s">
        <v>12</v>
      </c>
      <c r="F3" s="34"/>
      <c r="G3" s="34">
        <v>96</v>
      </c>
    </row>
    <row r="4" spans="2:7" x14ac:dyDescent="0.2">
      <c r="B4" s="36">
        <v>1</v>
      </c>
      <c r="C4" s="37" t="s">
        <v>13</v>
      </c>
      <c r="D4" s="37" t="s">
        <v>14</v>
      </c>
      <c r="E4" s="37" t="s">
        <v>15</v>
      </c>
      <c r="F4" s="37" t="s">
        <v>13</v>
      </c>
      <c r="G4" s="34">
        <v>96</v>
      </c>
    </row>
    <row r="5" spans="2:7" x14ac:dyDescent="0.2">
      <c r="B5" s="38">
        <v>2</v>
      </c>
      <c r="C5" s="39" t="s">
        <v>16</v>
      </c>
      <c r="D5" s="39" t="s">
        <v>17</v>
      </c>
      <c r="E5" s="39" t="s">
        <v>18</v>
      </c>
      <c r="F5" s="39" t="s">
        <v>16</v>
      </c>
    </row>
    <row r="6" spans="2:7" x14ac:dyDescent="0.2">
      <c r="B6" s="38">
        <v>3</v>
      </c>
      <c r="C6" s="39" t="s">
        <v>19</v>
      </c>
      <c r="D6" s="39" t="s">
        <v>20</v>
      </c>
      <c r="E6" s="39" t="s">
        <v>21</v>
      </c>
      <c r="F6" s="39" t="s">
        <v>19</v>
      </c>
    </row>
    <row r="7" spans="2:7" x14ac:dyDescent="0.2">
      <c r="B7" s="38">
        <v>4</v>
      </c>
      <c r="C7" s="39" t="s">
        <v>22</v>
      </c>
      <c r="D7" s="39" t="s">
        <v>23</v>
      </c>
      <c r="E7" s="39" t="s">
        <v>24</v>
      </c>
      <c r="F7" s="39" t="s">
        <v>22</v>
      </c>
    </row>
    <row r="8" spans="2:7" x14ac:dyDescent="0.2">
      <c r="B8" s="38">
        <v>5</v>
      </c>
      <c r="C8" s="39" t="s">
        <v>25</v>
      </c>
      <c r="D8" s="39" t="s">
        <v>14</v>
      </c>
      <c r="E8" s="39" t="s">
        <v>26</v>
      </c>
      <c r="F8" s="39" t="s">
        <v>25</v>
      </c>
    </row>
    <row r="9" spans="2:7" x14ac:dyDescent="0.2">
      <c r="B9" s="38">
        <v>6</v>
      </c>
      <c r="C9" s="39" t="s">
        <v>27</v>
      </c>
      <c r="D9" s="39" t="s">
        <v>23</v>
      </c>
      <c r="E9" s="39" t="s">
        <v>28</v>
      </c>
      <c r="F9" s="39" t="s">
        <v>27</v>
      </c>
    </row>
    <row r="10" spans="2:7" x14ac:dyDescent="0.2">
      <c r="B10" s="38">
        <v>7</v>
      </c>
      <c r="C10" s="39" t="s">
        <v>29</v>
      </c>
      <c r="D10" s="39" t="s">
        <v>14</v>
      </c>
      <c r="E10" s="39" t="s">
        <v>30</v>
      </c>
      <c r="F10" s="39" t="s">
        <v>29</v>
      </c>
    </row>
    <row r="11" spans="2:7" x14ac:dyDescent="0.2">
      <c r="B11" s="38">
        <v>8</v>
      </c>
      <c r="C11" s="39" t="s">
        <v>31</v>
      </c>
      <c r="D11" s="39" t="s">
        <v>23</v>
      </c>
      <c r="E11" s="39" t="s">
        <v>32</v>
      </c>
      <c r="F11" s="39" t="s">
        <v>31</v>
      </c>
    </row>
    <row r="12" spans="2:7" x14ac:dyDescent="0.2">
      <c r="B12" s="38">
        <v>9</v>
      </c>
      <c r="C12" s="39" t="s">
        <v>33</v>
      </c>
      <c r="D12" s="39" t="s">
        <v>20</v>
      </c>
      <c r="E12" s="39" t="s">
        <v>34</v>
      </c>
      <c r="F12" s="39" t="s">
        <v>33</v>
      </c>
    </row>
    <row r="13" spans="2:7" x14ac:dyDescent="0.2">
      <c r="B13" s="38">
        <v>10</v>
      </c>
      <c r="C13" s="39" t="s">
        <v>35</v>
      </c>
      <c r="D13" s="39" t="s">
        <v>14</v>
      </c>
      <c r="E13" s="39" t="s">
        <v>36</v>
      </c>
      <c r="F13" s="39" t="s">
        <v>35</v>
      </c>
    </row>
    <row r="14" spans="2:7" x14ac:dyDescent="0.2">
      <c r="B14" s="38">
        <v>11</v>
      </c>
      <c r="C14" s="39" t="s">
        <v>37</v>
      </c>
      <c r="D14" s="39" t="s">
        <v>17</v>
      </c>
      <c r="E14" s="39" t="s">
        <v>38</v>
      </c>
      <c r="F14" s="39" t="s">
        <v>37</v>
      </c>
    </row>
    <row r="15" spans="2:7" x14ac:dyDescent="0.2">
      <c r="B15" s="38">
        <v>12</v>
      </c>
      <c r="C15" s="39" t="s">
        <v>39</v>
      </c>
      <c r="D15" s="39" t="s">
        <v>20</v>
      </c>
      <c r="E15" s="39" t="s">
        <v>40</v>
      </c>
      <c r="F15" s="39" t="s">
        <v>39</v>
      </c>
    </row>
    <row r="16" spans="2:7" x14ac:dyDescent="0.2">
      <c r="B16" s="38">
        <v>13</v>
      </c>
      <c r="C16" s="39" t="s">
        <v>41</v>
      </c>
      <c r="D16" s="39" t="s">
        <v>14</v>
      </c>
      <c r="E16" s="39" t="s">
        <v>42</v>
      </c>
      <c r="F16" s="39" t="s">
        <v>41</v>
      </c>
    </row>
    <row r="17" spans="2:6" x14ac:dyDescent="0.2">
      <c r="B17" s="38">
        <v>14</v>
      </c>
      <c r="C17" s="39" t="s">
        <v>43</v>
      </c>
      <c r="D17" s="39" t="s">
        <v>23</v>
      </c>
      <c r="E17" s="39" t="s">
        <v>44</v>
      </c>
      <c r="F17" s="39" t="s">
        <v>43</v>
      </c>
    </row>
    <row r="18" spans="2:6" x14ac:dyDescent="0.2">
      <c r="B18" s="38">
        <v>15</v>
      </c>
      <c r="C18" s="39" t="s">
        <v>45</v>
      </c>
      <c r="D18" s="39" t="s">
        <v>14</v>
      </c>
      <c r="E18" s="39" t="s">
        <v>46</v>
      </c>
      <c r="F18" s="39" t="s">
        <v>45</v>
      </c>
    </row>
    <row r="19" spans="2:6" x14ac:dyDescent="0.2">
      <c r="B19" s="38">
        <v>16</v>
      </c>
      <c r="C19" s="39" t="s">
        <v>47</v>
      </c>
      <c r="D19" s="39" t="s">
        <v>23</v>
      </c>
      <c r="E19" s="39" t="s">
        <v>48</v>
      </c>
      <c r="F19" s="39" t="s">
        <v>47</v>
      </c>
    </row>
    <row r="20" spans="2:6" x14ac:dyDescent="0.2">
      <c r="B20" s="38">
        <v>17</v>
      </c>
      <c r="C20" s="39" t="s">
        <v>49</v>
      </c>
      <c r="D20" s="39" t="s">
        <v>20</v>
      </c>
      <c r="E20" s="39" t="s">
        <v>50</v>
      </c>
      <c r="F20" s="39" t="s">
        <v>49</v>
      </c>
    </row>
    <row r="21" spans="2:6" x14ac:dyDescent="0.2">
      <c r="B21" s="38">
        <v>18</v>
      </c>
      <c r="C21" s="39" t="s">
        <v>51</v>
      </c>
      <c r="D21" s="39" t="s">
        <v>23</v>
      </c>
      <c r="E21" s="39" t="s">
        <v>52</v>
      </c>
      <c r="F21" s="39" t="s">
        <v>51</v>
      </c>
    </row>
    <row r="22" spans="2:6" x14ac:dyDescent="0.2">
      <c r="B22" s="38">
        <v>19</v>
      </c>
      <c r="C22" s="39" t="s">
        <v>53</v>
      </c>
      <c r="D22" s="39" t="s">
        <v>17</v>
      </c>
      <c r="E22" s="39" t="s">
        <v>54</v>
      </c>
      <c r="F22" s="39" t="s">
        <v>53</v>
      </c>
    </row>
    <row r="23" spans="2:6" x14ac:dyDescent="0.2">
      <c r="B23" s="38">
        <v>20</v>
      </c>
      <c r="C23" s="39" t="s">
        <v>55</v>
      </c>
      <c r="D23" s="39" t="s">
        <v>20</v>
      </c>
      <c r="E23" s="39" t="s">
        <v>56</v>
      </c>
      <c r="F23" s="39" t="s">
        <v>55</v>
      </c>
    </row>
    <row r="24" spans="2:6" x14ac:dyDescent="0.2">
      <c r="B24" s="38">
        <v>21</v>
      </c>
      <c r="C24" s="39" t="s">
        <v>57</v>
      </c>
      <c r="D24" s="39" t="s">
        <v>23</v>
      </c>
      <c r="E24" s="39" t="s">
        <v>58</v>
      </c>
      <c r="F24" s="39" t="s">
        <v>57</v>
      </c>
    </row>
    <row r="25" spans="2:6" x14ac:dyDescent="0.2">
      <c r="B25" s="38">
        <v>22</v>
      </c>
      <c r="C25" s="39" t="s">
        <v>59</v>
      </c>
      <c r="D25" s="39" t="s">
        <v>17</v>
      </c>
      <c r="E25" s="39" t="s">
        <v>60</v>
      </c>
      <c r="F25" s="39" t="s">
        <v>59</v>
      </c>
    </row>
    <row r="26" spans="2:6" x14ac:dyDescent="0.2">
      <c r="B26" s="38">
        <v>23</v>
      </c>
      <c r="C26" s="39" t="s">
        <v>61</v>
      </c>
      <c r="D26" s="39" t="s">
        <v>20</v>
      </c>
      <c r="E26" s="39" t="s">
        <v>62</v>
      </c>
      <c r="F26" s="39" t="s">
        <v>61</v>
      </c>
    </row>
    <row r="27" spans="2:6" x14ac:dyDescent="0.2">
      <c r="B27" s="38">
        <v>24</v>
      </c>
      <c r="C27" s="39" t="s">
        <v>63</v>
      </c>
      <c r="D27" s="39" t="s">
        <v>20</v>
      </c>
      <c r="E27" s="39" t="s">
        <v>64</v>
      </c>
      <c r="F27" s="39" t="s">
        <v>63</v>
      </c>
    </row>
    <row r="28" spans="2:6" x14ac:dyDescent="0.2">
      <c r="B28" s="38">
        <v>25</v>
      </c>
      <c r="C28" s="39" t="s">
        <v>65</v>
      </c>
      <c r="D28" s="39" t="s">
        <v>23</v>
      </c>
      <c r="E28" s="39" t="s">
        <v>66</v>
      </c>
      <c r="F28" s="39" t="s">
        <v>65</v>
      </c>
    </row>
    <row r="29" spans="2:6" x14ac:dyDescent="0.2">
      <c r="B29" s="38">
        <v>26</v>
      </c>
      <c r="C29" s="39" t="s">
        <v>67</v>
      </c>
      <c r="D29" s="39" t="s">
        <v>23</v>
      </c>
      <c r="E29" s="39" t="s">
        <v>68</v>
      </c>
      <c r="F29" s="39" t="s">
        <v>67</v>
      </c>
    </row>
    <row r="30" spans="2:6" x14ac:dyDescent="0.2">
      <c r="B30" s="38">
        <v>27</v>
      </c>
      <c r="C30" s="39" t="s">
        <v>69</v>
      </c>
      <c r="D30" s="39" t="s">
        <v>20</v>
      </c>
      <c r="E30" s="39" t="s">
        <v>70</v>
      </c>
      <c r="F30" s="39" t="s">
        <v>69</v>
      </c>
    </row>
    <row r="31" spans="2:6" x14ac:dyDescent="0.2">
      <c r="B31" s="38">
        <v>28</v>
      </c>
      <c r="C31" s="39" t="s">
        <v>71</v>
      </c>
      <c r="D31" s="39" t="s">
        <v>17</v>
      </c>
      <c r="E31" s="39" t="s">
        <v>72</v>
      </c>
      <c r="F31" s="39" t="s">
        <v>71</v>
      </c>
    </row>
    <row r="32" spans="2:6" x14ac:dyDescent="0.2">
      <c r="B32" s="38">
        <v>29</v>
      </c>
      <c r="C32" s="39" t="s">
        <v>73</v>
      </c>
      <c r="D32" s="39" t="s">
        <v>14</v>
      </c>
      <c r="E32" s="39" t="s">
        <v>74</v>
      </c>
      <c r="F32" s="39" t="s">
        <v>73</v>
      </c>
    </row>
    <row r="33" spans="2:6" x14ac:dyDescent="0.2">
      <c r="B33" s="38">
        <v>30</v>
      </c>
      <c r="C33" s="39" t="s">
        <v>75</v>
      </c>
      <c r="D33" s="39" t="s">
        <v>14</v>
      </c>
      <c r="E33" s="39" t="s">
        <v>76</v>
      </c>
      <c r="F33" s="39" t="s">
        <v>75</v>
      </c>
    </row>
    <row r="34" spans="2:6" x14ac:dyDescent="0.2">
      <c r="B34" s="38">
        <v>31</v>
      </c>
      <c r="C34" s="39" t="s">
        <v>77</v>
      </c>
      <c r="D34" s="39" t="s">
        <v>23</v>
      </c>
      <c r="E34" s="39" t="s">
        <v>78</v>
      </c>
      <c r="F34" s="39" t="s">
        <v>77</v>
      </c>
    </row>
    <row r="35" spans="2:6" x14ac:dyDescent="0.2">
      <c r="B35" s="38">
        <v>32</v>
      </c>
      <c r="C35" s="39" t="s">
        <v>79</v>
      </c>
      <c r="D35" s="39" t="s">
        <v>14</v>
      </c>
      <c r="E35" s="39" t="s">
        <v>80</v>
      </c>
      <c r="F35" s="39" t="s">
        <v>79</v>
      </c>
    </row>
    <row r="36" spans="2:6" x14ac:dyDescent="0.2">
      <c r="B36" s="38">
        <v>33</v>
      </c>
      <c r="C36" s="39" t="s">
        <v>81</v>
      </c>
      <c r="D36" s="39" t="s">
        <v>23</v>
      </c>
      <c r="E36" s="39" t="s">
        <v>82</v>
      </c>
      <c r="F36" s="39" t="s">
        <v>81</v>
      </c>
    </row>
    <row r="37" spans="2:6" x14ac:dyDescent="0.2">
      <c r="B37" s="38">
        <v>34</v>
      </c>
      <c r="C37" s="39" t="s">
        <v>83</v>
      </c>
      <c r="D37" s="39" t="s">
        <v>14</v>
      </c>
      <c r="E37" s="39" t="s">
        <v>84</v>
      </c>
      <c r="F37" s="39" t="s">
        <v>83</v>
      </c>
    </row>
    <row r="38" spans="2:6" x14ac:dyDescent="0.2">
      <c r="B38" s="38">
        <v>35</v>
      </c>
      <c r="C38" s="39" t="s">
        <v>85</v>
      </c>
      <c r="D38" s="39" t="s">
        <v>20</v>
      </c>
      <c r="E38" s="39" t="s">
        <v>86</v>
      </c>
      <c r="F38" s="39" t="s">
        <v>85</v>
      </c>
    </row>
    <row r="39" spans="2:6" x14ac:dyDescent="0.2">
      <c r="B39" s="38">
        <v>36</v>
      </c>
      <c r="C39" s="39" t="s">
        <v>87</v>
      </c>
      <c r="D39" s="39" t="s">
        <v>20</v>
      </c>
      <c r="E39" s="39" t="s">
        <v>88</v>
      </c>
      <c r="F39" s="39" t="s">
        <v>87</v>
      </c>
    </row>
    <row r="40" spans="2:6" x14ac:dyDescent="0.2">
      <c r="B40" s="38">
        <v>37</v>
      </c>
      <c r="C40" s="39" t="s">
        <v>89</v>
      </c>
      <c r="D40" s="39" t="s">
        <v>14</v>
      </c>
      <c r="E40" s="39" t="s">
        <v>90</v>
      </c>
      <c r="F40" s="39" t="s">
        <v>89</v>
      </c>
    </row>
    <row r="41" spans="2:6" x14ac:dyDescent="0.2">
      <c r="B41" s="38">
        <v>38</v>
      </c>
      <c r="C41" s="39" t="s">
        <v>91</v>
      </c>
      <c r="D41" s="39" t="s">
        <v>20</v>
      </c>
      <c r="E41" s="39" t="s">
        <v>92</v>
      </c>
      <c r="F41" s="39" t="s">
        <v>91</v>
      </c>
    </row>
    <row r="42" spans="2:6" x14ac:dyDescent="0.2">
      <c r="B42" s="38">
        <v>39</v>
      </c>
      <c r="C42" s="39" t="s">
        <v>93</v>
      </c>
      <c r="D42" s="39" t="s">
        <v>20</v>
      </c>
      <c r="E42" s="39" t="s">
        <v>94</v>
      </c>
      <c r="F42" s="39" t="s">
        <v>93</v>
      </c>
    </row>
    <row r="43" spans="2:6" x14ac:dyDescent="0.2">
      <c r="B43" s="38">
        <v>40</v>
      </c>
      <c r="C43" s="39" t="s">
        <v>95</v>
      </c>
      <c r="D43" s="39" t="s">
        <v>20</v>
      </c>
      <c r="E43" s="39" t="s">
        <v>96</v>
      </c>
      <c r="F43" s="39" t="s">
        <v>95</v>
      </c>
    </row>
    <row r="44" spans="2:6" x14ac:dyDescent="0.2">
      <c r="B44" s="38">
        <v>41</v>
      </c>
      <c r="C44" s="39" t="s">
        <v>97</v>
      </c>
      <c r="D44" s="39" t="s">
        <v>17</v>
      </c>
      <c r="E44" s="39" t="s">
        <v>98</v>
      </c>
      <c r="F44" s="39" t="s">
        <v>97</v>
      </c>
    </row>
    <row r="45" spans="2:6" x14ac:dyDescent="0.2">
      <c r="B45" s="38">
        <v>42</v>
      </c>
      <c r="C45" s="39" t="s">
        <v>99</v>
      </c>
      <c r="D45" s="39" t="s">
        <v>17</v>
      </c>
      <c r="E45" s="39" t="s">
        <v>100</v>
      </c>
      <c r="F45" s="39" t="s">
        <v>99</v>
      </c>
    </row>
    <row r="46" spans="2:6" x14ac:dyDescent="0.2">
      <c r="B46" s="38">
        <v>43</v>
      </c>
      <c r="C46" s="39" t="s">
        <v>101</v>
      </c>
      <c r="D46" s="39" t="s">
        <v>17</v>
      </c>
      <c r="E46" s="39" t="s">
        <v>102</v>
      </c>
      <c r="F46" s="39" t="s">
        <v>101</v>
      </c>
    </row>
    <row r="47" spans="2:6" x14ac:dyDescent="0.2">
      <c r="B47" s="38">
        <v>44</v>
      </c>
      <c r="C47" s="39" t="s">
        <v>103</v>
      </c>
      <c r="D47" s="39" t="s">
        <v>23</v>
      </c>
      <c r="E47" s="39" t="s">
        <v>104</v>
      </c>
      <c r="F47" s="39" t="s">
        <v>103</v>
      </c>
    </row>
    <row r="48" spans="2:6" x14ac:dyDescent="0.2">
      <c r="B48" s="38">
        <v>45</v>
      </c>
      <c r="C48" s="39" t="s">
        <v>105</v>
      </c>
      <c r="D48" s="39" t="s">
        <v>14</v>
      </c>
      <c r="E48" s="39" t="s">
        <v>106</v>
      </c>
      <c r="F48" s="39" t="s">
        <v>105</v>
      </c>
    </row>
    <row r="49" spans="2:6" x14ac:dyDescent="0.2">
      <c r="B49" s="38">
        <v>46</v>
      </c>
      <c r="C49" s="39" t="s">
        <v>107</v>
      </c>
      <c r="D49" s="39" t="s">
        <v>14</v>
      </c>
      <c r="E49" s="39" t="s">
        <v>108</v>
      </c>
      <c r="F49" s="39" t="s">
        <v>107</v>
      </c>
    </row>
    <row r="50" spans="2:6" x14ac:dyDescent="0.2">
      <c r="B50" s="38">
        <v>47</v>
      </c>
      <c r="C50" s="39" t="s">
        <v>109</v>
      </c>
      <c r="D50" s="39" t="s">
        <v>14</v>
      </c>
      <c r="E50" s="39" t="s">
        <v>110</v>
      </c>
      <c r="F50" s="39" t="s">
        <v>109</v>
      </c>
    </row>
    <row r="51" spans="2:6" x14ac:dyDescent="0.2">
      <c r="B51" s="38">
        <v>48</v>
      </c>
      <c r="C51" s="39" t="s">
        <v>111</v>
      </c>
      <c r="D51" s="39" t="s">
        <v>20</v>
      </c>
      <c r="E51" s="39" t="s">
        <v>112</v>
      </c>
      <c r="F51" s="39" t="s">
        <v>111</v>
      </c>
    </row>
    <row r="52" spans="2:6" x14ac:dyDescent="0.2">
      <c r="B52" s="38">
        <v>49</v>
      </c>
      <c r="C52" s="39" t="s">
        <v>113</v>
      </c>
      <c r="D52" s="39" t="s">
        <v>20</v>
      </c>
      <c r="E52" s="39" t="s">
        <v>114</v>
      </c>
      <c r="F52" s="39" t="s">
        <v>113</v>
      </c>
    </row>
    <row r="53" spans="2:6" x14ac:dyDescent="0.2">
      <c r="B53" s="38">
        <v>50</v>
      </c>
      <c r="C53" s="39" t="s">
        <v>115</v>
      </c>
      <c r="D53" s="39" t="s">
        <v>17</v>
      </c>
      <c r="E53" s="39" t="s">
        <v>116</v>
      </c>
      <c r="F53" s="39" t="s">
        <v>115</v>
      </c>
    </row>
    <row r="54" spans="2:6" x14ac:dyDescent="0.2">
      <c r="B54" s="38">
        <v>51</v>
      </c>
      <c r="C54" s="39" t="s">
        <v>117</v>
      </c>
      <c r="D54" s="39" t="s">
        <v>17</v>
      </c>
      <c r="E54" s="39" t="s">
        <v>118</v>
      </c>
      <c r="F54" s="39" t="s">
        <v>117</v>
      </c>
    </row>
    <row r="55" spans="2:6" x14ac:dyDescent="0.2">
      <c r="B55" s="38">
        <v>52</v>
      </c>
      <c r="C55" s="39" t="s">
        <v>119</v>
      </c>
      <c r="D55" s="39" t="s">
        <v>17</v>
      </c>
      <c r="E55" s="39" t="s">
        <v>120</v>
      </c>
      <c r="F55" s="39" t="s">
        <v>119</v>
      </c>
    </row>
    <row r="56" spans="2:6" x14ac:dyDescent="0.2">
      <c r="B56" s="38">
        <v>53</v>
      </c>
      <c r="C56" s="39" t="s">
        <v>121</v>
      </c>
      <c r="D56" s="39" t="s">
        <v>14</v>
      </c>
      <c r="E56" s="39" t="s">
        <v>122</v>
      </c>
      <c r="F56" s="39" t="s">
        <v>121</v>
      </c>
    </row>
    <row r="57" spans="2:6" x14ac:dyDescent="0.2">
      <c r="B57" s="38">
        <v>54</v>
      </c>
      <c r="C57" s="39" t="s">
        <v>123</v>
      </c>
      <c r="D57" s="39" t="s">
        <v>17</v>
      </c>
      <c r="E57" s="39" t="s">
        <v>124</v>
      </c>
      <c r="F57" s="39" t="s">
        <v>123</v>
      </c>
    </row>
    <row r="58" spans="2:6" x14ac:dyDescent="0.2">
      <c r="B58" s="38">
        <v>55</v>
      </c>
      <c r="C58" s="39" t="s">
        <v>125</v>
      </c>
      <c r="D58" s="39" t="s">
        <v>20</v>
      </c>
      <c r="E58" s="39" t="s">
        <v>126</v>
      </c>
      <c r="F58" s="39" t="s">
        <v>125</v>
      </c>
    </row>
    <row r="59" spans="2:6" x14ac:dyDescent="0.2">
      <c r="B59" s="38">
        <v>56</v>
      </c>
      <c r="C59" s="39" t="s">
        <v>127</v>
      </c>
      <c r="D59" s="39" t="s">
        <v>23</v>
      </c>
      <c r="E59" s="39" t="s">
        <v>128</v>
      </c>
      <c r="F59" s="39" t="s">
        <v>127</v>
      </c>
    </row>
    <row r="60" spans="2:6" x14ac:dyDescent="0.2">
      <c r="B60" s="38">
        <v>57</v>
      </c>
      <c r="C60" s="39" t="s">
        <v>129</v>
      </c>
      <c r="D60" s="39" t="s">
        <v>17</v>
      </c>
      <c r="E60" s="39" t="s">
        <v>130</v>
      </c>
      <c r="F60" s="39" t="s">
        <v>129</v>
      </c>
    </row>
    <row r="61" spans="2:6" x14ac:dyDescent="0.2">
      <c r="B61" s="38">
        <v>58</v>
      </c>
      <c r="C61" s="39" t="s">
        <v>131</v>
      </c>
      <c r="D61" s="39" t="s">
        <v>17</v>
      </c>
      <c r="E61" s="39" t="s">
        <v>132</v>
      </c>
      <c r="F61" s="39" t="s">
        <v>131</v>
      </c>
    </row>
    <row r="62" spans="2:6" x14ac:dyDescent="0.2">
      <c r="B62" s="38">
        <v>59</v>
      </c>
      <c r="C62" s="39" t="s">
        <v>133</v>
      </c>
      <c r="D62" s="39" t="s">
        <v>23</v>
      </c>
      <c r="E62" s="39" t="s">
        <v>134</v>
      </c>
      <c r="F62" s="39" t="s">
        <v>133</v>
      </c>
    </row>
    <row r="63" spans="2:6" x14ac:dyDescent="0.2">
      <c r="B63" s="38">
        <v>60</v>
      </c>
      <c r="C63" s="39" t="s">
        <v>135</v>
      </c>
      <c r="D63" s="39" t="s">
        <v>20</v>
      </c>
      <c r="E63" s="39" t="s">
        <v>136</v>
      </c>
      <c r="F63" s="39" t="s">
        <v>135</v>
      </c>
    </row>
    <row r="64" spans="2:6" x14ac:dyDescent="0.2">
      <c r="B64" s="38">
        <v>61</v>
      </c>
      <c r="C64" s="39" t="s">
        <v>137</v>
      </c>
      <c r="D64" s="39" t="s">
        <v>23</v>
      </c>
      <c r="E64" s="39" t="s">
        <v>138</v>
      </c>
      <c r="F64" s="39" t="s">
        <v>137</v>
      </c>
    </row>
    <row r="65" spans="2:6" x14ac:dyDescent="0.2">
      <c r="B65" s="38">
        <v>62</v>
      </c>
      <c r="C65" s="39" t="s">
        <v>139</v>
      </c>
      <c r="D65" s="39" t="s">
        <v>14</v>
      </c>
      <c r="E65" s="39" t="s">
        <v>140</v>
      </c>
      <c r="F65" s="39" t="s">
        <v>139</v>
      </c>
    </row>
    <row r="66" spans="2:6" x14ac:dyDescent="0.2">
      <c r="B66" s="38">
        <v>63</v>
      </c>
      <c r="C66" s="39" t="s">
        <v>141</v>
      </c>
      <c r="D66" s="39" t="s">
        <v>17</v>
      </c>
      <c r="E66" s="39" t="s">
        <v>142</v>
      </c>
      <c r="F66" s="39" t="s">
        <v>141</v>
      </c>
    </row>
    <row r="67" spans="2:6" x14ac:dyDescent="0.2">
      <c r="B67" s="38">
        <v>64</v>
      </c>
      <c r="C67" s="39" t="s">
        <v>143</v>
      </c>
      <c r="D67" s="39" t="s">
        <v>17</v>
      </c>
      <c r="E67" s="39" t="s">
        <v>144</v>
      </c>
      <c r="F67" s="39" t="s">
        <v>143</v>
      </c>
    </row>
    <row r="68" spans="2:6" x14ac:dyDescent="0.2">
      <c r="B68" s="38">
        <v>65</v>
      </c>
      <c r="C68" s="39" t="s">
        <v>145</v>
      </c>
      <c r="D68" s="39" t="s">
        <v>14</v>
      </c>
      <c r="E68" s="39" t="s">
        <v>146</v>
      </c>
      <c r="F68" s="39" t="s">
        <v>145</v>
      </c>
    </row>
    <row r="69" spans="2:6" x14ac:dyDescent="0.2">
      <c r="B69" s="38">
        <v>66</v>
      </c>
      <c r="C69" s="39" t="s">
        <v>147</v>
      </c>
      <c r="D69" s="39" t="s">
        <v>20</v>
      </c>
      <c r="E69" s="39" t="s">
        <v>148</v>
      </c>
      <c r="F69" s="39" t="s">
        <v>147</v>
      </c>
    </row>
    <row r="70" spans="2:6" x14ac:dyDescent="0.2">
      <c r="B70" s="38">
        <v>67</v>
      </c>
      <c r="C70" s="39" t="s">
        <v>149</v>
      </c>
      <c r="D70" s="39" t="s">
        <v>23</v>
      </c>
      <c r="E70" s="39" t="s">
        <v>150</v>
      </c>
      <c r="F70" s="39" t="s">
        <v>149</v>
      </c>
    </row>
    <row r="71" spans="2:6" x14ac:dyDescent="0.2">
      <c r="B71" s="38">
        <v>68</v>
      </c>
      <c r="C71" s="39" t="s">
        <v>151</v>
      </c>
      <c r="D71" s="39" t="s">
        <v>17</v>
      </c>
      <c r="E71" s="39" t="s">
        <v>152</v>
      </c>
      <c r="F71" s="39" t="s">
        <v>151</v>
      </c>
    </row>
    <row r="72" spans="2:6" x14ac:dyDescent="0.2">
      <c r="B72" s="38">
        <v>69</v>
      </c>
      <c r="C72" s="39" t="s">
        <v>153</v>
      </c>
      <c r="D72" s="39" t="s">
        <v>23</v>
      </c>
      <c r="E72" s="39" t="s">
        <v>154</v>
      </c>
      <c r="F72" s="39" t="s">
        <v>153</v>
      </c>
    </row>
    <row r="73" spans="2:6" x14ac:dyDescent="0.2">
      <c r="B73" s="38">
        <v>70</v>
      </c>
      <c r="C73" s="39" t="s">
        <v>155</v>
      </c>
      <c r="D73" s="39" t="s">
        <v>23</v>
      </c>
      <c r="E73" s="39" t="s">
        <v>156</v>
      </c>
      <c r="F73" s="39" t="s">
        <v>155</v>
      </c>
    </row>
    <row r="74" spans="2:6" x14ac:dyDescent="0.2">
      <c r="B74" s="38">
        <v>71</v>
      </c>
      <c r="C74" s="39" t="s">
        <v>157</v>
      </c>
      <c r="D74" s="39" t="s">
        <v>23</v>
      </c>
      <c r="E74" s="39" t="s">
        <v>158</v>
      </c>
      <c r="F74" s="39" t="s">
        <v>157</v>
      </c>
    </row>
    <row r="75" spans="2:6" x14ac:dyDescent="0.2">
      <c r="B75" s="38">
        <v>72</v>
      </c>
      <c r="C75" s="39" t="s">
        <v>159</v>
      </c>
      <c r="D75" s="39" t="s">
        <v>23</v>
      </c>
      <c r="E75" s="39" t="s">
        <v>160</v>
      </c>
      <c r="F75" s="39" t="s">
        <v>159</v>
      </c>
    </row>
    <row r="76" spans="2:6" x14ac:dyDescent="0.2">
      <c r="B76" s="38">
        <v>73</v>
      </c>
      <c r="C76" s="39" t="s">
        <v>161</v>
      </c>
      <c r="D76" s="39" t="s">
        <v>14</v>
      </c>
      <c r="E76" s="39" t="s">
        <v>162</v>
      </c>
      <c r="F76" s="39" t="s">
        <v>161</v>
      </c>
    </row>
    <row r="77" spans="2:6" x14ac:dyDescent="0.2">
      <c r="B77" s="38">
        <v>74</v>
      </c>
      <c r="C77" s="39" t="s">
        <v>163</v>
      </c>
      <c r="D77" s="39" t="s">
        <v>17</v>
      </c>
      <c r="E77" s="39" t="s">
        <v>164</v>
      </c>
      <c r="F77" s="39" t="s">
        <v>163</v>
      </c>
    </row>
    <row r="78" spans="2:6" x14ac:dyDescent="0.2">
      <c r="B78" s="38">
        <v>75</v>
      </c>
      <c r="C78" s="39" t="s">
        <v>165</v>
      </c>
      <c r="D78" s="39" t="s">
        <v>17</v>
      </c>
      <c r="E78" s="39" t="s">
        <v>166</v>
      </c>
      <c r="F78" s="39" t="s">
        <v>165</v>
      </c>
    </row>
    <row r="79" spans="2:6" x14ac:dyDescent="0.2">
      <c r="B79" s="38">
        <v>76</v>
      </c>
      <c r="C79" s="39" t="s">
        <v>167</v>
      </c>
      <c r="D79" s="39" t="s">
        <v>14</v>
      </c>
      <c r="E79" s="39" t="s">
        <v>168</v>
      </c>
      <c r="F79" s="39" t="s">
        <v>167</v>
      </c>
    </row>
    <row r="80" spans="2:6" x14ac:dyDescent="0.2">
      <c r="B80" s="38">
        <v>77</v>
      </c>
      <c r="C80" s="39" t="s">
        <v>169</v>
      </c>
      <c r="D80" s="39" t="s">
        <v>23</v>
      </c>
      <c r="E80" s="39" t="s">
        <v>170</v>
      </c>
      <c r="F80" s="39" t="s">
        <v>169</v>
      </c>
    </row>
    <row r="81" spans="2:6" x14ac:dyDescent="0.2">
      <c r="B81" s="38">
        <v>78</v>
      </c>
      <c r="C81" s="39" t="s">
        <v>171</v>
      </c>
      <c r="D81" s="39" t="s">
        <v>14</v>
      </c>
      <c r="E81" s="39" t="s">
        <v>172</v>
      </c>
      <c r="F81" s="39" t="s">
        <v>171</v>
      </c>
    </row>
    <row r="82" spans="2:6" x14ac:dyDescent="0.2">
      <c r="B82" s="38">
        <v>79</v>
      </c>
      <c r="C82" s="39" t="s">
        <v>173</v>
      </c>
      <c r="D82" s="39" t="s">
        <v>20</v>
      </c>
      <c r="E82" s="39" t="s">
        <v>174</v>
      </c>
      <c r="F82" s="39" t="s">
        <v>173</v>
      </c>
    </row>
    <row r="83" spans="2:6" x14ac:dyDescent="0.2">
      <c r="B83" s="38">
        <v>80</v>
      </c>
      <c r="C83" s="39" t="s">
        <v>175</v>
      </c>
      <c r="D83" s="39" t="s">
        <v>17</v>
      </c>
      <c r="E83" s="39" t="s">
        <v>176</v>
      </c>
      <c r="F83" s="39" t="s">
        <v>175</v>
      </c>
    </row>
    <row r="84" spans="2:6" x14ac:dyDescent="0.2">
      <c r="B84" s="38">
        <v>81</v>
      </c>
      <c r="C84" s="39" t="s">
        <v>177</v>
      </c>
      <c r="D84" s="39" t="s">
        <v>17</v>
      </c>
      <c r="E84" s="39" t="s">
        <v>178</v>
      </c>
      <c r="F84" s="39" t="s">
        <v>177</v>
      </c>
    </row>
    <row r="85" spans="2:6" x14ac:dyDescent="0.2">
      <c r="B85" s="38">
        <v>82</v>
      </c>
      <c r="C85" s="39" t="s">
        <v>179</v>
      </c>
      <c r="D85" s="39" t="s">
        <v>14</v>
      </c>
      <c r="E85" s="39" t="s">
        <v>180</v>
      </c>
      <c r="F85" s="39" t="s">
        <v>179</v>
      </c>
    </row>
    <row r="86" spans="2:6" x14ac:dyDescent="0.2">
      <c r="B86" s="38">
        <v>83</v>
      </c>
      <c r="C86" s="39" t="s">
        <v>181</v>
      </c>
      <c r="D86" s="39" t="s">
        <v>17</v>
      </c>
      <c r="E86" s="39" t="s">
        <v>182</v>
      </c>
      <c r="F86" s="39" t="s">
        <v>181</v>
      </c>
    </row>
    <row r="87" spans="2:6" x14ac:dyDescent="0.2">
      <c r="B87" s="38">
        <v>84</v>
      </c>
      <c r="C87" s="39" t="s">
        <v>183</v>
      </c>
      <c r="D87" s="39" t="s">
        <v>20</v>
      </c>
      <c r="E87" s="39" t="s">
        <v>184</v>
      </c>
      <c r="F87" s="39" t="s">
        <v>183</v>
      </c>
    </row>
    <row r="88" spans="2:6" x14ac:dyDescent="0.2">
      <c r="B88" s="38">
        <v>85</v>
      </c>
      <c r="C88" s="39" t="s">
        <v>185</v>
      </c>
      <c r="D88" s="39" t="s">
        <v>17</v>
      </c>
      <c r="E88" s="39" t="s">
        <v>186</v>
      </c>
      <c r="F88" s="39" t="s">
        <v>185</v>
      </c>
    </row>
    <row r="89" spans="2:6" x14ac:dyDescent="0.2">
      <c r="B89" s="38">
        <v>86</v>
      </c>
      <c r="C89" s="39" t="s">
        <v>187</v>
      </c>
      <c r="D89" s="39" t="s">
        <v>14</v>
      </c>
      <c r="E89" s="39" t="s">
        <v>188</v>
      </c>
      <c r="F89" s="39" t="s">
        <v>187</v>
      </c>
    </row>
    <row r="90" spans="2:6" x14ac:dyDescent="0.2">
      <c r="B90" s="38">
        <v>87</v>
      </c>
      <c r="C90" s="39" t="s">
        <v>189</v>
      </c>
      <c r="D90" s="39" t="s">
        <v>14</v>
      </c>
      <c r="E90" s="39" t="s">
        <v>190</v>
      </c>
      <c r="F90" s="39" t="s">
        <v>189</v>
      </c>
    </row>
    <row r="91" spans="2:6" x14ac:dyDescent="0.2">
      <c r="B91" s="38">
        <v>88</v>
      </c>
      <c r="C91" s="39" t="s">
        <v>191</v>
      </c>
      <c r="D91" s="39" t="s">
        <v>23</v>
      </c>
      <c r="E91" s="39" t="s">
        <v>192</v>
      </c>
      <c r="F91" s="39" t="s">
        <v>191</v>
      </c>
    </row>
    <row r="92" spans="2:6" x14ac:dyDescent="0.2">
      <c r="B92" s="38">
        <v>89</v>
      </c>
      <c r="C92" s="39" t="s">
        <v>193</v>
      </c>
      <c r="D92" s="39" t="s">
        <v>23</v>
      </c>
      <c r="E92" s="39" t="s">
        <v>194</v>
      </c>
      <c r="F92" s="39" t="s">
        <v>193</v>
      </c>
    </row>
    <row r="93" spans="2:6" x14ac:dyDescent="0.2">
      <c r="B93" s="38">
        <v>90</v>
      </c>
      <c r="C93" s="39" t="s">
        <v>195</v>
      </c>
      <c r="D93" s="39" t="s">
        <v>14</v>
      </c>
      <c r="E93" s="39" t="s">
        <v>196</v>
      </c>
      <c r="F93" s="39" t="s">
        <v>195</v>
      </c>
    </row>
    <row r="94" spans="2:6" x14ac:dyDescent="0.2">
      <c r="B94" s="38">
        <v>91</v>
      </c>
      <c r="C94" s="39" t="s">
        <v>197</v>
      </c>
      <c r="D94" s="39" t="s">
        <v>17</v>
      </c>
      <c r="E94" s="39" t="s">
        <v>198</v>
      </c>
      <c r="F94" s="39" t="s">
        <v>197</v>
      </c>
    </row>
    <row r="95" spans="2:6" x14ac:dyDescent="0.2">
      <c r="B95" s="38">
        <v>92</v>
      </c>
      <c r="C95" s="39" t="s">
        <v>199</v>
      </c>
      <c r="D95" s="39" t="s">
        <v>20</v>
      </c>
      <c r="E95" s="39" t="s">
        <v>200</v>
      </c>
      <c r="F95" s="39" t="s">
        <v>199</v>
      </c>
    </row>
    <row r="96" spans="2:6" x14ac:dyDescent="0.2">
      <c r="B96" s="38">
        <v>93</v>
      </c>
      <c r="C96" s="39" t="s">
        <v>201</v>
      </c>
      <c r="D96" s="39" t="s">
        <v>23</v>
      </c>
      <c r="E96" s="39" t="s">
        <v>202</v>
      </c>
      <c r="F96" s="39" t="s">
        <v>201</v>
      </c>
    </row>
    <row r="97" spans="2:6" x14ac:dyDescent="0.2">
      <c r="B97" s="38">
        <v>94</v>
      </c>
      <c r="C97" s="39" t="s">
        <v>203</v>
      </c>
      <c r="D97" s="39" t="s">
        <v>17</v>
      </c>
      <c r="E97" s="39" t="s">
        <v>204</v>
      </c>
      <c r="F97" s="39" t="s">
        <v>203</v>
      </c>
    </row>
    <row r="98" spans="2:6" x14ac:dyDescent="0.2">
      <c r="B98" s="38">
        <v>95</v>
      </c>
      <c r="C98" s="39" t="s">
        <v>205</v>
      </c>
      <c r="D98" s="39" t="s">
        <v>17</v>
      </c>
      <c r="E98" s="39" t="s">
        <v>206</v>
      </c>
      <c r="F98" s="39" t="s">
        <v>205</v>
      </c>
    </row>
    <row r="99" spans="2:6" x14ac:dyDescent="0.2">
      <c r="B99" s="38">
        <v>96</v>
      </c>
      <c r="C99" s="38" t="s">
        <v>207</v>
      </c>
      <c r="D99" s="38"/>
      <c r="E99" s="38"/>
      <c r="F99" s="38"/>
    </row>
  </sheetData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About</vt:lpstr>
      <vt:lpstr>DT-0286</vt:lpstr>
      <vt:lpstr>Example</vt:lpstr>
      <vt:lpstr> </vt:lpstr>
      <vt:lpstr>About!Print_Area</vt:lpstr>
      <vt:lpstr>'DT-0286'!Print_Area</vt:lpstr>
      <vt:lpstr>Example!Print_Area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DT-0324</dc:title>
  <dc:subject>Report on Sample of Miscellaneous Materials</dc:subject>
  <dc:creator>Erin Brake</dc:creator>
  <cp:keywords>Forms; Electronic Forms; Materials; Tests</cp:keywords>
  <dc:description>Rev. 10-02</dc:description>
  <cp:lastModifiedBy>TDOT</cp:lastModifiedBy>
  <cp:lastPrinted>2002-10-21T20:31:17Z</cp:lastPrinted>
  <dcterms:created xsi:type="dcterms:W3CDTF">2001-08-15T20:06:00Z</dcterms:created>
  <dcterms:modified xsi:type="dcterms:W3CDTF">2021-01-08T15:39:35Z</dcterms:modified>
  <cp:category>Miscellaneous Materials</cp:category>
</cp:coreProperties>
</file>